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SC\OS\Geclassificeerd\04. LOPENDE PROJECTEN\Open data\tabellen open data\"/>
    </mc:Choice>
  </mc:AlternateContent>
  <xr:revisionPtr revIDLastSave="0" documentId="8_{EF587434-2635-4402-9752-E0ED23410707}" xr6:coauthVersionLast="47" xr6:coauthVersionMax="47" xr10:uidLastSave="{00000000-0000-0000-0000-000000000000}"/>
  <bookViews>
    <workbookView xWindow="28680" yWindow="-120" windowWidth="29040" windowHeight="15840" xr2:uid="{F3478FAC-660B-41C4-BD11-60BDB548FD38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8" i="1" l="1"/>
  <c r="J78" i="1"/>
  <c r="I78" i="1"/>
  <c r="C78" i="1"/>
  <c r="B78" i="1"/>
  <c r="A78" i="1"/>
  <c r="J77" i="1"/>
  <c r="C77" i="1"/>
  <c r="B77" i="1"/>
  <c r="A77" i="1"/>
  <c r="J76" i="1"/>
  <c r="C76" i="1"/>
  <c r="B76" i="1"/>
  <c r="A76" i="1"/>
  <c r="J75" i="1"/>
  <c r="C75" i="1"/>
  <c r="B75" i="1"/>
  <c r="A75" i="1"/>
  <c r="K74" i="1"/>
  <c r="J74" i="1"/>
  <c r="I74" i="1"/>
  <c r="H74" i="1"/>
  <c r="C74" i="1"/>
  <c r="B74" i="1"/>
  <c r="A74" i="1"/>
  <c r="K73" i="1"/>
  <c r="J73" i="1"/>
  <c r="I73" i="1"/>
  <c r="H73" i="1"/>
  <c r="C73" i="1"/>
  <c r="B73" i="1"/>
  <c r="A73" i="1"/>
  <c r="K72" i="1"/>
  <c r="J72" i="1"/>
  <c r="I72" i="1"/>
  <c r="H72" i="1"/>
  <c r="C72" i="1"/>
  <c r="B72" i="1"/>
  <c r="A72" i="1"/>
  <c r="K71" i="1"/>
  <c r="J71" i="1"/>
  <c r="I71" i="1"/>
  <c r="H71" i="1"/>
  <c r="C71" i="1"/>
  <c r="B71" i="1"/>
  <c r="A71" i="1"/>
  <c r="K70" i="1"/>
  <c r="J70" i="1"/>
  <c r="I70" i="1"/>
  <c r="H70" i="1"/>
  <c r="C70" i="1"/>
  <c r="B70" i="1"/>
  <c r="A70" i="1"/>
  <c r="K69" i="1"/>
  <c r="J69" i="1"/>
  <c r="I69" i="1"/>
  <c r="H69" i="1"/>
  <c r="C69" i="1"/>
  <c r="B69" i="1"/>
  <c r="A69" i="1"/>
  <c r="K68" i="1"/>
  <c r="J68" i="1"/>
  <c r="I68" i="1"/>
  <c r="H68" i="1"/>
  <c r="G68" i="1"/>
  <c r="F68" i="1"/>
  <c r="C68" i="1"/>
  <c r="B68" i="1"/>
  <c r="A68" i="1"/>
  <c r="K67" i="1"/>
  <c r="J67" i="1"/>
  <c r="I67" i="1"/>
  <c r="H67" i="1"/>
  <c r="G67" i="1"/>
  <c r="F67" i="1"/>
  <c r="C67" i="1"/>
  <c r="B67" i="1"/>
  <c r="A67" i="1"/>
  <c r="K66" i="1"/>
  <c r="J66" i="1"/>
  <c r="I66" i="1"/>
  <c r="H66" i="1"/>
  <c r="G66" i="1"/>
  <c r="F66" i="1"/>
  <c r="C66" i="1"/>
  <c r="B66" i="1"/>
  <c r="A66" i="1"/>
  <c r="K65" i="1"/>
  <c r="J65" i="1"/>
  <c r="I65" i="1"/>
  <c r="H65" i="1"/>
  <c r="G65" i="1"/>
  <c r="F65" i="1"/>
  <c r="C65" i="1"/>
  <c r="B65" i="1"/>
  <c r="A65" i="1"/>
  <c r="K64" i="1"/>
  <c r="J64" i="1"/>
  <c r="I64" i="1"/>
  <c r="H64" i="1"/>
  <c r="G64" i="1"/>
  <c r="F64" i="1"/>
  <c r="C64" i="1"/>
  <c r="B64" i="1"/>
  <c r="A64" i="1"/>
  <c r="K63" i="1"/>
  <c r="J63" i="1"/>
  <c r="I63" i="1"/>
  <c r="H63" i="1"/>
  <c r="G63" i="1"/>
  <c r="F63" i="1"/>
  <c r="C63" i="1"/>
  <c r="B63" i="1"/>
  <c r="A63" i="1"/>
  <c r="K62" i="1"/>
  <c r="J62" i="1"/>
  <c r="H62" i="1"/>
  <c r="G62" i="1"/>
  <c r="D62" i="1"/>
  <c r="C62" i="1"/>
  <c r="B62" i="1"/>
  <c r="A62" i="1"/>
  <c r="K61" i="1"/>
  <c r="J61" i="1"/>
  <c r="H61" i="1"/>
  <c r="G61" i="1"/>
  <c r="D61" i="1"/>
  <c r="C61" i="1"/>
  <c r="B61" i="1"/>
  <c r="A61" i="1"/>
  <c r="K60" i="1"/>
  <c r="J60" i="1"/>
  <c r="I60" i="1"/>
  <c r="H60" i="1"/>
  <c r="G60" i="1"/>
  <c r="F60" i="1"/>
  <c r="E60" i="1"/>
  <c r="D60" i="1"/>
  <c r="C60" i="1"/>
  <c r="B60" i="1"/>
  <c r="A60" i="1"/>
  <c r="K59" i="1"/>
  <c r="J59" i="1"/>
  <c r="I59" i="1"/>
  <c r="H59" i="1"/>
  <c r="G59" i="1"/>
  <c r="F59" i="1"/>
  <c r="E59" i="1"/>
  <c r="D59" i="1"/>
  <c r="C59" i="1"/>
  <c r="B59" i="1"/>
  <c r="A59" i="1"/>
  <c r="K58" i="1"/>
  <c r="J58" i="1"/>
  <c r="I58" i="1"/>
  <c r="H58" i="1"/>
  <c r="G58" i="1"/>
  <c r="F58" i="1"/>
  <c r="E58" i="1"/>
  <c r="D58" i="1"/>
  <c r="C58" i="1"/>
  <c r="B58" i="1"/>
  <c r="A58" i="1"/>
  <c r="K57" i="1"/>
  <c r="J57" i="1"/>
  <c r="I57" i="1"/>
  <c r="H57" i="1"/>
  <c r="G57" i="1"/>
  <c r="F57" i="1"/>
  <c r="E57" i="1"/>
  <c r="D57" i="1"/>
  <c r="C57" i="1"/>
  <c r="B57" i="1"/>
  <c r="A57" i="1"/>
  <c r="K56" i="1"/>
  <c r="J56" i="1"/>
  <c r="I56" i="1"/>
  <c r="H56" i="1"/>
  <c r="G56" i="1"/>
  <c r="F56" i="1"/>
  <c r="E56" i="1"/>
  <c r="D56" i="1"/>
  <c r="C56" i="1"/>
  <c r="B56" i="1"/>
  <c r="A56" i="1"/>
  <c r="K55" i="1"/>
  <c r="J55" i="1"/>
  <c r="I55" i="1"/>
  <c r="H55" i="1"/>
  <c r="G55" i="1"/>
  <c r="F55" i="1"/>
  <c r="E55" i="1"/>
  <c r="D55" i="1"/>
  <c r="C55" i="1"/>
  <c r="B55" i="1"/>
  <c r="A55" i="1"/>
  <c r="K54" i="1"/>
  <c r="J54" i="1"/>
  <c r="I54" i="1"/>
  <c r="H54" i="1"/>
  <c r="G54" i="1"/>
  <c r="F54" i="1"/>
  <c r="E54" i="1"/>
  <c r="D54" i="1"/>
  <c r="C54" i="1"/>
  <c r="B54" i="1"/>
  <c r="A54" i="1"/>
  <c r="K53" i="1"/>
  <c r="J53" i="1"/>
  <c r="I53" i="1"/>
  <c r="H53" i="1"/>
  <c r="G53" i="1"/>
  <c r="F53" i="1"/>
  <c r="E53" i="1"/>
  <c r="D53" i="1"/>
  <c r="C53" i="1"/>
  <c r="B53" i="1"/>
  <c r="A53" i="1"/>
  <c r="K52" i="1"/>
  <c r="J52" i="1"/>
  <c r="I52" i="1"/>
  <c r="H52" i="1"/>
  <c r="G52" i="1"/>
  <c r="F52" i="1"/>
  <c r="E52" i="1"/>
  <c r="D52" i="1"/>
  <c r="C52" i="1"/>
  <c r="B52" i="1"/>
  <c r="A52" i="1"/>
  <c r="K51" i="1"/>
  <c r="J51" i="1"/>
  <c r="I51" i="1"/>
  <c r="H51" i="1"/>
  <c r="G51" i="1"/>
  <c r="F51" i="1"/>
  <c r="E51" i="1"/>
  <c r="D51" i="1"/>
  <c r="C51" i="1"/>
  <c r="B51" i="1"/>
  <c r="A51" i="1"/>
  <c r="K50" i="1"/>
  <c r="J50" i="1"/>
  <c r="I50" i="1"/>
  <c r="H50" i="1"/>
  <c r="G50" i="1"/>
  <c r="F50" i="1"/>
  <c r="E50" i="1"/>
  <c r="D50" i="1"/>
  <c r="C50" i="1"/>
  <c r="B50" i="1"/>
  <c r="A50" i="1"/>
  <c r="K49" i="1"/>
  <c r="J49" i="1"/>
  <c r="I49" i="1"/>
  <c r="H49" i="1"/>
  <c r="G49" i="1"/>
  <c r="F49" i="1"/>
  <c r="E49" i="1"/>
  <c r="D49" i="1"/>
  <c r="C49" i="1"/>
  <c r="B49" i="1"/>
  <c r="A49" i="1"/>
  <c r="K48" i="1"/>
  <c r="J48" i="1"/>
  <c r="I48" i="1"/>
  <c r="H48" i="1"/>
  <c r="G48" i="1"/>
  <c r="F48" i="1"/>
  <c r="E48" i="1"/>
  <c r="D48" i="1"/>
  <c r="C48" i="1"/>
  <c r="B48" i="1"/>
  <c r="A48" i="1"/>
  <c r="K47" i="1"/>
  <c r="J47" i="1"/>
  <c r="I47" i="1"/>
  <c r="H47" i="1"/>
  <c r="G47" i="1"/>
  <c r="F47" i="1"/>
  <c r="E47" i="1"/>
  <c r="D47" i="1"/>
  <c r="C47" i="1"/>
  <c r="B47" i="1"/>
  <c r="A47" i="1"/>
  <c r="K46" i="1"/>
  <c r="J46" i="1"/>
  <c r="H46" i="1"/>
  <c r="G46" i="1"/>
  <c r="D46" i="1"/>
  <c r="C46" i="1"/>
  <c r="B46" i="1"/>
  <c r="A46" i="1"/>
  <c r="I45" i="1"/>
  <c r="H45" i="1"/>
  <c r="G45" i="1"/>
  <c r="F45" i="1"/>
  <c r="E45" i="1"/>
  <c r="D45" i="1"/>
  <c r="C45" i="1"/>
  <c r="B45" i="1"/>
  <c r="A45" i="1"/>
  <c r="K44" i="1"/>
  <c r="J44" i="1"/>
  <c r="I44" i="1"/>
  <c r="H44" i="1"/>
  <c r="G44" i="1"/>
  <c r="F44" i="1"/>
  <c r="E44" i="1"/>
  <c r="D44" i="1"/>
  <c r="C44" i="1"/>
  <c r="B44" i="1"/>
  <c r="A44" i="1"/>
  <c r="K43" i="1"/>
  <c r="J43" i="1"/>
  <c r="I43" i="1"/>
  <c r="H43" i="1"/>
  <c r="G43" i="1"/>
  <c r="F43" i="1"/>
  <c r="E43" i="1"/>
  <c r="D43" i="1"/>
  <c r="C43" i="1"/>
  <c r="B43" i="1"/>
  <c r="A43" i="1"/>
  <c r="K42" i="1"/>
  <c r="J42" i="1"/>
  <c r="I42" i="1"/>
  <c r="H42" i="1"/>
  <c r="G42" i="1"/>
  <c r="F42" i="1"/>
  <c r="E42" i="1"/>
  <c r="D42" i="1"/>
  <c r="C42" i="1"/>
  <c r="B42" i="1"/>
  <c r="A42" i="1"/>
  <c r="K41" i="1"/>
  <c r="J41" i="1"/>
  <c r="I41" i="1"/>
  <c r="H41" i="1"/>
  <c r="G41" i="1"/>
  <c r="F41" i="1"/>
  <c r="E41" i="1"/>
  <c r="D41" i="1"/>
  <c r="C41" i="1"/>
  <c r="B41" i="1"/>
  <c r="A41" i="1"/>
  <c r="K40" i="1"/>
  <c r="J40" i="1"/>
  <c r="I40" i="1"/>
  <c r="H40" i="1"/>
  <c r="G40" i="1"/>
  <c r="F40" i="1"/>
  <c r="E40" i="1"/>
  <c r="D40" i="1"/>
  <c r="C40" i="1"/>
  <c r="B40" i="1"/>
  <c r="A40" i="1"/>
  <c r="K39" i="1"/>
  <c r="J39" i="1"/>
  <c r="I39" i="1"/>
  <c r="H39" i="1"/>
  <c r="G39" i="1"/>
  <c r="F39" i="1"/>
  <c r="E39" i="1"/>
  <c r="D39" i="1"/>
  <c r="C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J37" i="1"/>
  <c r="I37" i="1"/>
  <c r="H37" i="1"/>
  <c r="G37" i="1"/>
  <c r="F37" i="1"/>
  <c r="E37" i="1"/>
  <c r="D37" i="1"/>
  <c r="C37" i="1"/>
  <c r="B37" i="1"/>
  <c r="A37" i="1"/>
  <c r="K36" i="1"/>
  <c r="J36" i="1"/>
  <c r="I36" i="1"/>
  <c r="H36" i="1"/>
  <c r="G36" i="1"/>
  <c r="F36" i="1"/>
  <c r="E36" i="1"/>
  <c r="D36" i="1"/>
  <c r="C36" i="1"/>
  <c r="B36" i="1"/>
  <c r="A36" i="1"/>
  <c r="K35" i="1"/>
  <c r="J35" i="1"/>
  <c r="H35" i="1"/>
  <c r="G35" i="1"/>
  <c r="D35" i="1"/>
  <c r="C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J33" i="1"/>
  <c r="I33" i="1"/>
  <c r="H33" i="1"/>
  <c r="G33" i="1"/>
  <c r="F33" i="1"/>
  <c r="E33" i="1"/>
  <c r="D33" i="1"/>
  <c r="C33" i="1"/>
  <c r="B33" i="1"/>
  <c r="A33" i="1"/>
  <c r="K32" i="1"/>
  <c r="J32" i="1"/>
  <c r="I32" i="1"/>
  <c r="H32" i="1"/>
  <c r="G32" i="1"/>
  <c r="C32" i="1"/>
  <c r="B32" i="1"/>
  <c r="A32" i="1"/>
  <c r="K31" i="1"/>
  <c r="J31" i="1"/>
  <c r="I31" i="1"/>
  <c r="H31" i="1"/>
  <c r="G31" i="1"/>
  <c r="F31" i="1"/>
  <c r="E31" i="1"/>
  <c r="D31" i="1"/>
  <c r="C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J29" i="1"/>
  <c r="I29" i="1"/>
  <c r="H29" i="1"/>
  <c r="G29" i="1"/>
  <c r="F29" i="1"/>
  <c r="E29" i="1"/>
  <c r="D29" i="1"/>
  <c r="C29" i="1"/>
  <c r="B29" i="1"/>
  <c r="A29" i="1"/>
  <c r="K28" i="1"/>
  <c r="I28" i="1"/>
  <c r="G28" i="1"/>
  <c r="E28" i="1"/>
  <c r="C28" i="1"/>
  <c r="B28" i="1"/>
  <c r="A28" i="1"/>
  <c r="F27" i="1"/>
  <c r="E27" i="1"/>
  <c r="D27" i="1"/>
  <c r="C27" i="1"/>
  <c r="B27" i="1"/>
  <c r="A27" i="1"/>
  <c r="K26" i="1"/>
  <c r="I26" i="1"/>
  <c r="G26" i="1"/>
  <c r="E26" i="1"/>
  <c r="C26" i="1"/>
  <c r="B26" i="1"/>
  <c r="A26" i="1"/>
  <c r="K25" i="1"/>
  <c r="I25" i="1"/>
  <c r="G25" i="1"/>
  <c r="E25" i="1"/>
  <c r="C25" i="1"/>
  <c r="B25" i="1"/>
  <c r="A25" i="1"/>
  <c r="K24" i="1"/>
  <c r="I24" i="1"/>
  <c r="G24" i="1"/>
  <c r="E24" i="1"/>
  <c r="C24" i="1"/>
  <c r="B24" i="1"/>
  <c r="A24" i="1"/>
  <c r="K23" i="1"/>
  <c r="I23" i="1"/>
  <c r="G23" i="1"/>
  <c r="E23" i="1"/>
  <c r="C23" i="1"/>
  <c r="B23" i="1"/>
  <c r="A23" i="1"/>
  <c r="K22" i="1"/>
  <c r="I22" i="1"/>
  <c r="G22" i="1"/>
  <c r="E22" i="1"/>
  <c r="C22" i="1"/>
  <c r="B22" i="1"/>
  <c r="A22" i="1"/>
  <c r="K21" i="1"/>
  <c r="J21" i="1"/>
  <c r="I21" i="1"/>
  <c r="H21" i="1"/>
  <c r="G21" i="1"/>
  <c r="D21" i="1"/>
  <c r="C21" i="1"/>
  <c r="B21" i="1"/>
  <c r="A21" i="1"/>
  <c r="K20" i="1"/>
  <c r="I20" i="1"/>
  <c r="G20" i="1"/>
  <c r="E20" i="1"/>
  <c r="C20" i="1"/>
  <c r="B20" i="1"/>
  <c r="A20" i="1"/>
  <c r="K19" i="1"/>
  <c r="I19" i="1"/>
  <c r="G19" i="1"/>
  <c r="E19" i="1"/>
  <c r="C19" i="1"/>
  <c r="B19" i="1"/>
  <c r="A19" i="1"/>
  <c r="K18" i="1"/>
  <c r="I18" i="1"/>
  <c r="G18" i="1"/>
  <c r="E18" i="1"/>
  <c r="C18" i="1"/>
  <c r="B18" i="1"/>
  <c r="A18" i="1"/>
  <c r="K17" i="1"/>
  <c r="J17" i="1"/>
  <c r="H17" i="1"/>
  <c r="G17" i="1"/>
  <c r="D17" i="1"/>
  <c r="C17" i="1"/>
  <c r="B17" i="1"/>
  <c r="A17" i="1"/>
  <c r="K16" i="1"/>
  <c r="J16" i="1"/>
  <c r="H16" i="1"/>
  <c r="G16" i="1"/>
  <c r="D16" i="1"/>
  <c r="C16" i="1"/>
  <c r="B16" i="1"/>
  <c r="A16" i="1"/>
  <c r="K15" i="1"/>
  <c r="J15" i="1"/>
  <c r="I15" i="1"/>
  <c r="H15" i="1"/>
  <c r="G15" i="1"/>
  <c r="F15" i="1"/>
  <c r="E15" i="1"/>
  <c r="D15" i="1"/>
  <c r="C15" i="1"/>
  <c r="B15" i="1"/>
  <c r="A15" i="1"/>
  <c r="K14" i="1"/>
  <c r="J14" i="1"/>
  <c r="I14" i="1"/>
  <c r="H14" i="1"/>
  <c r="G14" i="1"/>
  <c r="F14" i="1"/>
  <c r="E14" i="1"/>
  <c r="D14" i="1"/>
  <c r="C14" i="1"/>
  <c r="B14" i="1"/>
  <c r="A14" i="1"/>
  <c r="K13" i="1"/>
  <c r="J13" i="1"/>
  <c r="I13" i="1"/>
  <c r="H13" i="1"/>
  <c r="G13" i="1"/>
  <c r="F13" i="1"/>
  <c r="E13" i="1"/>
  <c r="D13" i="1"/>
  <c r="C13" i="1"/>
  <c r="B13" i="1"/>
  <c r="A13" i="1"/>
  <c r="K12" i="1"/>
  <c r="J12" i="1"/>
  <c r="H12" i="1"/>
  <c r="G12" i="1"/>
  <c r="D12" i="1"/>
  <c r="C12" i="1"/>
  <c r="B12" i="1"/>
  <c r="A12" i="1"/>
  <c r="K11" i="1"/>
  <c r="J11" i="1"/>
  <c r="I11" i="1"/>
  <c r="H11" i="1"/>
  <c r="G11" i="1"/>
  <c r="F11" i="1"/>
  <c r="E11" i="1"/>
  <c r="D11" i="1"/>
  <c r="C11" i="1"/>
  <c r="B11" i="1"/>
  <c r="A11" i="1"/>
  <c r="K10" i="1"/>
  <c r="J10" i="1"/>
  <c r="I10" i="1"/>
  <c r="H10" i="1"/>
  <c r="G10" i="1"/>
  <c r="F10" i="1"/>
  <c r="E10" i="1"/>
  <c r="D10" i="1"/>
  <c r="C10" i="1"/>
  <c r="B10" i="1"/>
  <c r="A10" i="1"/>
  <c r="K9" i="1"/>
  <c r="J9" i="1"/>
  <c r="I9" i="1"/>
  <c r="H9" i="1"/>
  <c r="G9" i="1"/>
  <c r="F9" i="1"/>
  <c r="E9" i="1"/>
  <c r="D9" i="1"/>
  <c r="C9" i="1"/>
  <c r="B9" i="1"/>
  <c r="A9" i="1"/>
  <c r="K8" i="1"/>
  <c r="J8" i="1"/>
  <c r="I8" i="1"/>
  <c r="H8" i="1"/>
  <c r="G8" i="1"/>
  <c r="F8" i="1"/>
  <c r="E8" i="1"/>
  <c r="D8" i="1"/>
  <c r="C8" i="1"/>
  <c r="B8" i="1"/>
  <c r="A8" i="1"/>
  <c r="K7" i="1"/>
  <c r="J7" i="1"/>
  <c r="I7" i="1"/>
  <c r="H7" i="1"/>
  <c r="G7" i="1"/>
  <c r="F7" i="1"/>
  <c r="E7" i="1"/>
  <c r="D7" i="1"/>
  <c r="C7" i="1"/>
  <c r="B7" i="1"/>
  <c r="A7" i="1"/>
  <c r="K6" i="1"/>
  <c r="J6" i="1"/>
  <c r="I6" i="1"/>
  <c r="H6" i="1"/>
  <c r="G6" i="1"/>
  <c r="F6" i="1"/>
  <c r="E6" i="1"/>
  <c r="D6" i="1"/>
  <c r="C6" i="1"/>
  <c r="B6" i="1"/>
  <c r="A6" i="1"/>
  <c r="K5" i="1"/>
  <c r="J5" i="1"/>
  <c r="I5" i="1"/>
  <c r="H5" i="1"/>
  <c r="G5" i="1"/>
  <c r="F5" i="1"/>
  <c r="E5" i="1"/>
  <c r="D5" i="1"/>
  <c r="C5" i="1"/>
  <c r="B5" i="1"/>
  <c r="A5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<sst xmlns="http://schemas.openxmlformats.org/spreadsheetml/2006/main" count="5" uniqueCount="5">
  <si>
    <t>WERKDAG ETMAALINTENSITEITEN FIETSVERKEER</t>
  </si>
  <si>
    <t>Telpunt</t>
  </si>
  <si>
    <t>Weg</t>
  </si>
  <si>
    <t>Telvak</t>
  </si>
  <si>
    <t>VOOR ZOVER GETELD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</si>
</sst>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C/OS/Geclassificeerd/13.%20STATISTIEKEN/Mobiliteit/telcijfers%20busautofietslopen/Fietsintensiteiten%20Groningen_2015_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puntenkaart"/>
      <sheetName val="Overzicht 2015-2025"/>
      <sheetName val="Fiets screenlines"/>
      <sheetName val="Fiets cordons"/>
      <sheetName val="F001"/>
      <sheetName val="F002"/>
      <sheetName val="F003"/>
      <sheetName val="F004"/>
      <sheetName val="F005"/>
      <sheetName val="F006"/>
      <sheetName val="F007"/>
      <sheetName val="F008"/>
      <sheetName val="F009"/>
      <sheetName val="F010"/>
      <sheetName val="F011"/>
      <sheetName val="F012"/>
      <sheetName val="F013"/>
      <sheetName val="F014"/>
      <sheetName val="F015"/>
      <sheetName val="F016"/>
      <sheetName val="F017"/>
      <sheetName val="F018"/>
      <sheetName val="F019"/>
      <sheetName val="F020"/>
      <sheetName val="F021"/>
      <sheetName val="F022"/>
      <sheetName val="F023"/>
      <sheetName val="F024"/>
      <sheetName val="F027"/>
      <sheetName val="F101"/>
      <sheetName val="F102"/>
      <sheetName val="F103"/>
      <sheetName val="F105"/>
      <sheetName val="F107"/>
      <sheetName val="F170"/>
      <sheetName val="F172"/>
      <sheetName val="F176"/>
      <sheetName val="F177"/>
      <sheetName val="F178"/>
      <sheetName val="F181"/>
      <sheetName val="F185"/>
      <sheetName val="F186"/>
      <sheetName val="F187"/>
      <sheetName val="F189"/>
      <sheetName val="F203"/>
      <sheetName val="F204"/>
      <sheetName val="F213"/>
      <sheetName val="F237"/>
      <sheetName val="F240"/>
      <sheetName val="F243"/>
      <sheetName val="F245"/>
      <sheetName val="F274"/>
      <sheetName val="F275"/>
      <sheetName val="F303"/>
      <sheetName val="F304"/>
      <sheetName val="F438"/>
      <sheetName val="F460"/>
      <sheetName val="F497"/>
      <sheetName val="F498"/>
      <sheetName val="F503"/>
      <sheetName val="F504"/>
      <sheetName val="F572"/>
      <sheetName val="F576"/>
      <sheetName val="R2201"/>
      <sheetName val="R2202"/>
      <sheetName val="R2203"/>
      <sheetName val="R2204"/>
      <sheetName val="R2205"/>
      <sheetName val="R2206"/>
      <sheetName val="R3652F"/>
      <sheetName val="R3654F"/>
      <sheetName val="R3655F"/>
      <sheetName val="R3656F"/>
      <sheetName val="R3657F"/>
      <sheetName val="R3658F"/>
      <sheetName val="R3659"/>
      <sheetName val="R3660"/>
      <sheetName val="R3661"/>
      <sheetName val="R4648"/>
    </sheetNames>
    <sheetDataSet>
      <sheetData sheetId="0"/>
      <sheetData sheetId="1"/>
      <sheetData sheetId="2"/>
      <sheetData sheetId="3"/>
      <sheetData sheetId="4">
        <row r="2">
          <cell r="C2" t="str">
            <v>Paddepoelsterbrug</v>
          </cell>
        </row>
        <row r="3">
          <cell r="C3" t="str">
            <v>Tjardaweg - De Grazen</v>
          </cell>
          <cell r="H3" t="str">
            <v>F001</v>
          </cell>
        </row>
        <row r="9">
          <cell r="C9">
            <v>0</v>
          </cell>
        </row>
        <row r="10">
          <cell r="C10">
            <v>881</v>
          </cell>
        </row>
        <row r="11">
          <cell r="C11">
            <v>364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</sheetData>
      <sheetData sheetId="5">
        <row r="2">
          <cell r="C2" t="str">
            <v>Walfridusbrug</v>
          </cell>
        </row>
        <row r="3">
          <cell r="C3" t="str">
            <v>Sprikkenburg - Winsumerweg</v>
          </cell>
          <cell r="H3" t="str">
            <v>F002</v>
          </cell>
        </row>
        <row r="9">
          <cell r="C9">
            <v>961</v>
          </cell>
        </row>
        <row r="10">
          <cell r="C10">
            <v>1028</v>
          </cell>
        </row>
        <row r="11">
          <cell r="C11">
            <v>533</v>
          </cell>
        </row>
        <row r="12">
          <cell r="C12">
            <v>813</v>
          </cell>
        </row>
        <row r="13">
          <cell r="C13">
            <v>648</v>
          </cell>
        </row>
        <row r="14">
          <cell r="C14">
            <v>653</v>
          </cell>
        </row>
        <row r="15">
          <cell r="C15">
            <v>876</v>
          </cell>
        </row>
        <row r="16">
          <cell r="C16">
            <v>843</v>
          </cell>
        </row>
      </sheetData>
      <sheetData sheetId="6">
        <row r="2">
          <cell r="C2" t="str">
            <v>Noordzeebrug</v>
          </cell>
        </row>
        <row r="3">
          <cell r="C3" t="str">
            <v>Bedumerweg - Groningerweg</v>
          </cell>
          <cell r="H3" t="str">
            <v>F003</v>
          </cell>
        </row>
        <row r="9">
          <cell r="C9">
            <v>0</v>
          </cell>
        </row>
        <row r="10">
          <cell r="C10">
            <v>2730</v>
          </cell>
        </row>
        <row r="11">
          <cell r="C11">
            <v>2048</v>
          </cell>
        </row>
        <row r="12">
          <cell r="C12">
            <v>2344</v>
          </cell>
        </row>
        <row r="13">
          <cell r="C13">
            <v>2207</v>
          </cell>
        </row>
        <row r="14">
          <cell r="C14">
            <v>994</v>
          </cell>
        </row>
        <row r="15">
          <cell r="C15">
            <v>3204</v>
          </cell>
        </row>
        <row r="16">
          <cell r="C16">
            <v>3675</v>
          </cell>
        </row>
      </sheetData>
      <sheetData sheetId="7">
        <row r="2">
          <cell r="C2" t="str">
            <v>Stadsweg</v>
          </cell>
        </row>
        <row r="3">
          <cell r="C3" t="str">
            <v>Oostersluisweg - Pop Dijkemaweg</v>
          </cell>
          <cell r="H3" t="str">
            <v>F004</v>
          </cell>
        </row>
        <row r="9">
          <cell r="C9">
            <v>5811</v>
          </cell>
        </row>
        <row r="10">
          <cell r="C10">
            <v>6849</v>
          </cell>
        </row>
        <row r="11">
          <cell r="C11">
            <v>6575</v>
          </cell>
        </row>
        <row r="12">
          <cell r="C12">
            <v>7617</v>
          </cell>
        </row>
        <row r="13">
          <cell r="C13">
            <v>6729</v>
          </cell>
        </row>
        <row r="14">
          <cell r="C14">
            <v>6315</v>
          </cell>
        </row>
        <row r="15">
          <cell r="C15">
            <v>7747</v>
          </cell>
        </row>
        <row r="16">
          <cell r="C16">
            <v>8315</v>
          </cell>
        </row>
      </sheetData>
      <sheetData sheetId="8">
        <row r="2">
          <cell r="C2" t="str">
            <v>Fietstunnel Papiermolen</v>
          </cell>
        </row>
        <row r="3">
          <cell r="C3" t="str">
            <v>Maaslaan - Papiermolenlaan</v>
          </cell>
          <cell r="H3" t="str">
            <v>F005</v>
          </cell>
        </row>
        <row r="9">
          <cell r="C9">
            <v>1237</v>
          </cell>
        </row>
        <row r="10">
          <cell r="C10">
            <v>0</v>
          </cell>
        </row>
        <row r="11">
          <cell r="C11">
            <v>1633</v>
          </cell>
        </row>
        <row r="12">
          <cell r="C12">
            <v>1193</v>
          </cell>
        </row>
        <row r="13">
          <cell r="C13">
            <v>1272</v>
          </cell>
        </row>
        <row r="14">
          <cell r="C14">
            <v>1619</v>
          </cell>
        </row>
        <row r="15">
          <cell r="C15">
            <v>2149</v>
          </cell>
        </row>
        <row r="16">
          <cell r="C16">
            <v>0</v>
          </cell>
        </row>
      </sheetData>
      <sheetData sheetId="9">
        <row r="2">
          <cell r="C2" t="str">
            <v>Hoornsediep w.z.</v>
          </cell>
        </row>
        <row r="3">
          <cell r="C3" t="str">
            <v>Muntinglaan- Hoornsedijk</v>
          </cell>
          <cell r="H3" t="str">
            <v>F006</v>
          </cell>
        </row>
        <row r="9">
          <cell r="C9">
            <v>5746</v>
          </cell>
        </row>
        <row r="10">
          <cell r="C10">
            <v>5796</v>
          </cell>
        </row>
        <row r="11">
          <cell r="C11">
            <v>5608</v>
          </cell>
        </row>
        <row r="12">
          <cell r="C12">
            <v>6858</v>
          </cell>
        </row>
        <row r="13">
          <cell r="C13">
            <v>7369</v>
          </cell>
        </row>
        <row r="14">
          <cell r="C14">
            <v>5090</v>
          </cell>
        </row>
        <row r="15">
          <cell r="C15">
            <v>6668</v>
          </cell>
        </row>
        <row r="16">
          <cell r="C16">
            <v>0</v>
          </cell>
        </row>
      </sheetData>
      <sheetData sheetId="10">
        <row r="2">
          <cell r="C2" t="str">
            <v>Laan van de Vrijheid</v>
          </cell>
        </row>
        <row r="3">
          <cell r="C3" t="str">
            <v>Weg der VN - Laan van de Vrede</v>
          </cell>
          <cell r="H3" t="str">
            <v>F007</v>
          </cell>
        </row>
        <row r="9">
          <cell r="C9">
            <v>1742</v>
          </cell>
        </row>
        <row r="10">
          <cell r="C10">
            <v>1592</v>
          </cell>
        </row>
        <row r="11">
          <cell r="C11">
            <v>943</v>
          </cell>
        </row>
        <row r="12">
          <cell r="C12">
            <v>1441</v>
          </cell>
        </row>
        <row r="13">
          <cell r="C13">
            <v>1488</v>
          </cell>
        </row>
        <row r="14">
          <cell r="C14">
            <v>1144</v>
          </cell>
        </row>
        <row r="15">
          <cell r="C15">
            <v>0</v>
          </cell>
        </row>
        <row r="16">
          <cell r="C16">
            <v>0</v>
          </cell>
        </row>
      </sheetData>
      <sheetData sheetId="11">
        <row r="2">
          <cell r="C2" t="str">
            <v>Concourslaan</v>
          </cell>
        </row>
        <row r="3">
          <cell r="C3" t="str">
            <v>Paviljoenlaan - Paterswoldseweg</v>
          </cell>
          <cell r="H3" t="str">
            <v>F008</v>
          </cell>
        </row>
        <row r="9">
          <cell r="C9">
            <v>4950</v>
          </cell>
        </row>
        <row r="10">
          <cell r="C10">
            <v>4487</v>
          </cell>
        </row>
        <row r="11">
          <cell r="C11">
            <v>4870</v>
          </cell>
        </row>
        <row r="12">
          <cell r="C12">
            <v>5977</v>
          </cell>
        </row>
        <row r="13">
          <cell r="C13">
            <v>5878</v>
          </cell>
        </row>
        <row r="14">
          <cell r="C14">
            <v>5735</v>
          </cell>
        </row>
        <row r="15">
          <cell r="C15">
            <v>6986</v>
          </cell>
        </row>
        <row r="16">
          <cell r="C16">
            <v>5809</v>
          </cell>
        </row>
      </sheetData>
      <sheetData sheetId="12">
        <row r="2">
          <cell r="C2" t="str">
            <v>Laan 1940 - 1945</v>
          </cell>
        </row>
        <row r="3">
          <cell r="C3" t="str">
            <v>Verzetstrijderslaan - Concourslaan</v>
          </cell>
          <cell r="H3" t="str">
            <v>F009</v>
          </cell>
        </row>
        <row r="9">
          <cell r="C9">
            <v>3059</v>
          </cell>
        </row>
        <row r="12">
          <cell r="C12">
            <v>3667</v>
          </cell>
        </row>
        <row r="13">
          <cell r="C13">
            <v>4084</v>
          </cell>
        </row>
        <row r="15">
          <cell r="C15">
            <v>0</v>
          </cell>
        </row>
        <row r="16">
          <cell r="C16">
            <v>0</v>
          </cell>
        </row>
      </sheetData>
      <sheetData sheetId="13">
        <row r="2">
          <cell r="C2" t="str">
            <v>Fietstunnel Voermanstraat</v>
          </cell>
        </row>
        <row r="3">
          <cell r="C3" t="str">
            <v>Zuiderkruislaan - Wilhelminakade</v>
          </cell>
          <cell r="H3" t="str">
            <v>F010</v>
          </cell>
        </row>
        <row r="9">
          <cell r="C9">
            <v>5179</v>
          </cell>
        </row>
        <row r="10">
          <cell r="C10">
            <v>5810</v>
          </cell>
        </row>
        <row r="11">
          <cell r="C11">
            <v>7327</v>
          </cell>
        </row>
        <row r="12">
          <cell r="C12">
            <v>8506</v>
          </cell>
        </row>
        <row r="13">
          <cell r="C13">
            <v>6926</v>
          </cell>
        </row>
        <row r="14">
          <cell r="C14">
            <v>5812</v>
          </cell>
        </row>
        <row r="15">
          <cell r="C15">
            <v>6746</v>
          </cell>
        </row>
        <row r="16">
          <cell r="C16">
            <v>5424</v>
          </cell>
        </row>
      </sheetData>
      <sheetData sheetId="14">
        <row r="2">
          <cell r="C2" t="str">
            <v>Fietstunnel Kerklaan</v>
          </cell>
        </row>
        <row r="3">
          <cell r="C3" t="str">
            <v>Grote Beerstraat - Tuinbouwstraat</v>
          </cell>
          <cell r="H3" t="str">
            <v>F011</v>
          </cell>
        </row>
        <row r="9">
          <cell r="C9">
            <v>9172</v>
          </cell>
        </row>
        <row r="10">
          <cell r="C10">
            <v>11921</v>
          </cell>
        </row>
        <row r="11">
          <cell r="C11">
            <v>13074</v>
          </cell>
        </row>
        <row r="12">
          <cell r="C12">
            <v>13674</v>
          </cell>
        </row>
        <row r="13">
          <cell r="C13">
            <v>11771</v>
          </cell>
        </row>
        <row r="14">
          <cell r="C14">
            <v>7522</v>
          </cell>
        </row>
        <row r="15">
          <cell r="C15">
            <v>12972</v>
          </cell>
        </row>
        <row r="16">
          <cell r="C16">
            <v>13074</v>
          </cell>
        </row>
      </sheetData>
      <sheetData sheetId="15">
        <row r="2">
          <cell r="C2" t="str">
            <v>Fietstunnel Moesstraat</v>
          </cell>
        </row>
        <row r="3">
          <cell r="C3" t="str">
            <v>Mutua Fidesstraat - Kalverstraat</v>
          </cell>
          <cell r="H3" t="str">
            <v>F012</v>
          </cell>
        </row>
        <row r="9">
          <cell r="C9">
            <v>9792</v>
          </cell>
        </row>
        <row r="10">
          <cell r="C10">
            <v>10062</v>
          </cell>
        </row>
        <row r="11">
          <cell r="C11">
            <v>8466</v>
          </cell>
        </row>
        <row r="12">
          <cell r="C12">
            <v>9487</v>
          </cell>
        </row>
        <row r="13">
          <cell r="C13">
            <v>7610</v>
          </cell>
        </row>
        <row r="14">
          <cell r="C14">
            <v>5351</v>
          </cell>
        </row>
        <row r="15">
          <cell r="C15">
            <v>7551</v>
          </cell>
        </row>
        <row r="16">
          <cell r="C16">
            <v>7954</v>
          </cell>
        </row>
      </sheetData>
      <sheetData sheetId="16">
        <row r="2">
          <cell r="C2" t="str">
            <v>Zonnelaan</v>
          </cell>
        </row>
        <row r="3">
          <cell r="C3" t="str">
            <v>Saturnuslaan - Venuslaan</v>
          </cell>
          <cell r="H3" t="str">
            <v>F013</v>
          </cell>
        </row>
        <row r="9">
          <cell r="C9">
            <v>9136</v>
          </cell>
        </row>
        <row r="12">
          <cell r="C12">
            <v>8046</v>
          </cell>
        </row>
        <row r="13">
          <cell r="C13">
            <v>8080</v>
          </cell>
        </row>
        <row r="15">
          <cell r="C15">
            <v>7177</v>
          </cell>
        </row>
        <row r="16">
          <cell r="C16">
            <v>0</v>
          </cell>
        </row>
      </sheetData>
      <sheetData sheetId="17">
        <row r="2">
          <cell r="C2" t="str">
            <v>Verlengde Hereweg</v>
          </cell>
        </row>
        <row r="3">
          <cell r="C3" t="str">
            <v>Thomsonstraat - Helper Westsingel</v>
          </cell>
          <cell r="H3" t="str">
            <v>F014</v>
          </cell>
        </row>
        <row r="9">
          <cell r="C9">
            <v>8558</v>
          </cell>
        </row>
        <row r="12">
          <cell r="C12">
            <v>8118</v>
          </cell>
        </row>
        <row r="13">
          <cell r="C13">
            <v>6720</v>
          </cell>
        </row>
        <row r="15">
          <cell r="C15">
            <v>8824</v>
          </cell>
        </row>
        <row r="16">
          <cell r="C16">
            <v>0</v>
          </cell>
        </row>
      </sheetData>
      <sheetData sheetId="18">
        <row r="2">
          <cell r="C2" t="str">
            <v>Reitdiepsluis Sprikkenburg</v>
          </cell>
        </row>
        <row r="3">
          <cell r="C3" t="str">
            <v>Dorkwerderweg - Paddepoelsterbrug</v>
          </cell>
          <cell r="H3" t="str">
            <v>F015</v>
          </cell>
        </row>
        <row r="10">
          <cell r="C10">
            <v>665</v>
          </cell>
        </row>
        <row r="12">
          <cell r="C12">
            <v>312</v>
          </cell>
        </row>
        <row r="14">
          <cell r="C14">
            <v>616</v>
          </cell>
        </row>
        <row r="16">
          <cell r="C16">
            <v>399</v>
          </cell>
        </row>
      </sheetData>
      <sheetData sheetId="19">
        <row r="2">
          <cell r="C2" t="str">
            <v>Professor Uilkensweg</v>
          </cell>
        </row>
        <row r="3">
          <cell r="C3" t="str">
            <v>Hoogeweg - Blauwborgje</v>
          </cell>
          <cell r="H3" t="str">
            <v>F016</v>
          </cell>
        </row>
        <row r="10">
          <cell r="C10">
            <v>925</v>
          </cell>
        </row>
        <row r="12">
          <cell r="C12">
            <v>586</v>
          </cell>
        </row>
        <row r="14">
          <cell r="C14">
            <v>846</v>
          </cell>
        </row>
        <row r="16">
          <cell r="C16">
            <v>939</v>
          </cell>
        </row>
      </sheetData>
      <sheetData sheetId="20">
        <row r="2">
          <cell r="C2" t="str">
            <v>Siersteenlaan</v>
          </cell>
        </row>
        <row r="3">
          <cell r="C3" t="str">
            <v>Roegebos - Diamantlaan</v>
          </cell>
          <cell r="H3" t="str">
            <v>F017</v>
          </cell>
        </row>
        <row r="10">
          <cell r="C10">
            <v>2290</v>
          </cell>
        </row>
        <row r="12">
          <cell r="C12">
            <v>1853</v>
          </cell>
        </row>
        <row r="14">
          <cell r="C14">
            <v>1487</v>
          </cell>
        </row>
        <row r="16">
          <cell r="C16">
            <v>1701</v>
          </cell>
        </row>
      </sheetData>
      <sheetData sheetId="21">
        <row r="2">
          <cell r="C2" t="str">
            <v>Bloemersmatunnel</v>
          </cell>
        </row>
        <row r="3">
          <cell r="C3" t="str">
            <v>Bloemersmaborg - Antwerpenweg</v>
          </cell>
          <cell r="H3" t="str">
            <v>F018</v>
          </cell>
        </row>
        <row r="12">
          <cell r="C12">
            <v>1486</v>
          </cell>
        </row>
        <row r="13">
          <cell r="C13">
            <v>1601</v>
          </cell>
        </row>
        <row r="14">
          <cell r="C14">
            <v>1236</v>
          </cell>
        </row>
        <row r="15">
          <cell r="C15">
            <v>0</v>
          </cell>
        </row>
        <row r="16">
          <cell r="C16">
            <v>1352</v>
          </cell>
        </row>
      </sheetData>
      <sheetData sheetId="22">
        <row r="2">
          <cell r="C2" t="str">
            <v>Zuiderweg</v>
          </cell>
        </row>
        <row r="3">
          <cell r="C3" t="str">
            <v>Reddingiusweg - Halmstraat</v>
          </cell>
          <cell r="H3" t="str">
            <v>F019</v>
          </cell>
        </row>
        <row r="9">
          <cell r="C9">
            <v>0</v>
          </cell>
        </row>
        <row r="12">
          <cell r="C12">
            <v>1072</v>
          </cell>
        </row>
        <row r="14">
          <cell r="C14">
            <v>907</v>
          </cell>
        </row>
        <row r="16">
          <cell r="C16">
            <v>920</v>
          </cell>
        </row>
      </sheetData>
      <sheetData sheetId="23">
        <row r="2">
          <cell r="C2" t="str">
            <v>Aquamarijnpad</v>
          </cell>
        </row>
        <row r="3">
          <cell r="C3" t="str">
            <v>Anna Blamanstraat - Aquamarijnstraat</v>
          </cell>
          <cell r="H3" t="str">
            <v>F020</v>
          </cell>
        </row>
        <row r="10">
          <cell r="C10">
            <v>742</v>
          </cell>
        </row>
        <row r="12">
          <cell r="C12">
            <v>736</v>
          </cell>
        </row>
        <row r="14">
          <cell r="C14">
            <v>622</v>
          </cell>
        </row>
        <row r="16">
          <cell r="C16">
            <v>832</v>
          </cell>
        </row>
      </sheetData>
      <sheetData sheetId="24">
        <row r="2">
          <cell r="C2" t="str">
            <v>Johan van Zwedenlaan</v>
          </cell>
        </row>
        <row r="3">
          <cell r="C3" t="str">
            <v>Hoediep - Bangeweer</v>
          </cell>
          <cell r="H3" t="str">
            <v>F021</v>
          </cell>
        </row>
        <row r="10">
          <cell r="C10">
            <v>1261</v>
          </cell>
        </row>
        <row r="12">
          <cell r="C12">
            <v>1610</v>
          </cell>
        </row>
        <row r="14">
          <cell r="C14">
            <v>1304</v>
          </cell>
        </row>
        <row r="16">
          <cell r="C16">
            <v>1580</v>
          </cell>
        </row>
      </sheetData>
      <sheetData sheetId="25">
        <row r="2">
          <cell r="C2" t="str">
            <v>Leegeweg</v>
          </cell>
        </row>
        <row r="3">
          <cell r="C3" t="str">
            <v>Anna Blamanstraat - Parelstraat</v>
          </cell>
          <cell r="H3" t="str">
            <v>F022</v>
          </cell>
        </row>
        <row r="10">
          <cell r="C10">
            <v>2333</v>
          </cell>
        </row>
        <row r="12">
          <cell r="C12">
            <v>1964</v>
          </cell>
        </row>
        <row r="14">
          <cell r="C14">
            <v>1480</v>
          </cell>
        </row>
        <row r="16">
          <cell r="C16">
            <v>1679</v>
          </cell>
        </row>
      </sheetData>
      <sheetData sheetId="26">
        <row r="2">
          <cell r="C2" t="str">
            <v>Pleiadenlaan</v>
          </cell>
        </row>
        <row r="3">
          <cell r="C3" t="str">
            <v>Friesestraatweg - Zonnelaan</v>
          </cell>
          <cell r="H3" t="str">
            <v>F023</v>
          </cell>
        </row>
        <row r="10">
          <cell r="C10">
            <v>11165</v>
          </cell>
        </row>
        <row r="12">
          <cell r="C12">
            <v>8989</v>
          </cell>
        </row>
        <row r="14">
          <cell r="C14">
            <v>7155</v>
          </cell>
        </row>
        <row r="16">
          <cell r="C16">
            <v>11429</v>
          </cell>
        </row>
      </sheetData>
      <sheetData sheetId="27">
        <row r="2">
          <cell r="C2" t="str">
            <v>Fietstunnel Meeuwerderweg</v>
          </cell>
        </row>
        <row r="3">
          <cell r="C3" t="str">
            <v>Meeuwerderweg - H.L. Wichersstraat</v>
          </cell>
          <cell r="H3" t="str">
            <v>F024</v>
          </cell>
        </row>
        <row r="9">
          <cell r="C9">
            <v>2761</v>
          </cell>
        </row>
        <row r="10">
          <cell r="C10">
            <v>2705</v>
          </cell>
        </row>
        <row r="11">
          <cell r="C11">
            <v>0</v>
          </cell>
        </row>
      </sheetData>
      <sheetData sheetId="28">
        <row r="2">
          <cell r="C2" t="str">
            <v>Eikenlaan</v>
          </cell>
        </row>
        <row r="3">
          <cell r="C3" t="str">
            <v>Dierenriemstraat - Elzenlaan</v>
          </cell>
          <cell r="H3" t="str">
            <v>F027</v>
          </cell>
        </row>
        <row r="10">
          <cell r="C10">
            <v>13601</v>
          </cell>
        </row>
        <row r="12">
          <cell r="C12">
            <v>13581</v>
          </cell>
        </row>
        <row r="14">
          <cell r="C14">
            <v>8745</v>
          </cell>
        </row>
        <row r="16">
          <cell r="C16">
            <v>12109</v>
          </cell>
        </row>
      </sheetData>
      <sheetData sheetId="29">
        <row r="2">
          <cell r="C2" t="str">
            <v>Jaagpad</v>
          </cell>
        </row>
        <row r="3">
          <cell r="C3" t="str">
            <v>Avondsterlaan - Blauwbrugje</v>
          </cell>
          <cell r="H3" t="str">
            <v>F101</v>
          </cell>
        </row>
        <row r="9">
          <cell r="C9">
            <v>4202</v>
          </cell>
        </row>
        <row r="10">
          <cell r="C10">
            <v>5426</v>
          </cell>
        </row>
        <row r="11">
          <cell r="C11">
            <v>5040</v>
          </cell>
        </row>
        <row r="12">
          <cell r="C12">
            <v>4946</v>
          </cell>
        </row>
        <row r="13">
          <cell r="C13">
            <v>4821</v>
          </cell>
        </row>
        <row r="14">
          <cell r="C14">
            <v>3556</v>
          </cell>
        </row>
        <row r="15">
          <cell r="C15">
            <v>5207</v>
          </cell>
        </row>
        <row r="16">
          <cell r="C16">
            <v>6116</v>
          </cell>
        </row>
      </sheetData>
      <sheetData sheetId="30">
        <row r="2">
          <cell r="C2" t="str">
            <v>Zonnelaan</v>
          </cell>
        </row>
        <row r="3">
          <cell r="C3" t="str">
            <v>Crematoriumlaan - Kometenstraat</v>
          </cell>
          <cell r="H3" t="str">
            <v>F102</v>
          </cell>
        </row>
        <row r="9">
          <cell r="C9">
            <v>10065</v>
          </cell>
        </row>
        <row r="10">
          <cell r="C10">
            <v>9774</v>
          </cell>
        </row>
        <row r="11">
          <cell r="C11">
            <v>10358</v>
          </cell>
        </row>
        <row r="12">
          <cell r="C12">
            <v>7276</v>
          </cell>
        </row>
        <row r="13">
          <cell r="C13">
            <v>6861</v>
          </cell>
        </row>
        <row r="14">
          <cell r="C14">
            <v>3276</v>
          </cell>
        </row>
        <row r="15">
          <cell r="C15">
            <v>5580</v>
          </cell>
        </row>
        <row r="16">
          <cell r="C16">
            <v>6029</v>
          </cell>
        </row>
      </sheetData>
      <sheetData sheetId="31">
        <row r="2">
          <cell r="C2" t="str">
            <v>Paddepoelsterweg</v>
          </cell>
        </row>
        <row r="3">
          <cell r="C3" t="str">
            <v>Crematoriumlaan - Duindoornstraat</v>
          </cell>
          <cell r="H3" t="str">
            <v>F103</v>
          </cell>
        </row>
        <row r="9">
          <cell r="C9">
            <v>15648</v>
          </cell>
        </row>
        <row r="10">
          <cell r="C10">
            <v>16477</v>
          </cell>
        </row>
        <row r="11">
          <cell r="C11">
            <v>19150</v>
          </cell>
        </row>
        <row r="12">
          <cell r="C12">
            <v>14345</v>
          </cell>
        </row>
        <row r="13">
          <cell r="C13">
            <v>17877</v>
          </cell>
        </row>
        <row r="14">
          <cell r="C14">
            <v>6011</v>
          </cell>
        </row>
        <row r="15">
          <cell r="C15">
            <v>11861</v>
          </cell>
        </row>
        <row r="16">
          <cell r="C16">
            <v>14213</v>
          </cell>
        </row>
      </sheetData>
      <sheetData sheetId="32">
        <row r="2">
          <cell r="C2" t="str">
            <v>Europad</v>
          </cell>
        </row>
        <row r="3">
          <cell r="C3" t="str">
            <v>Helperzoom - Spoorlijn</v>
          </cell>
          <cell r="H3" t="str">
            <v>F105</v>
          </cell>
        </row>
        <row r="12">
          <cell r="C12">
            <v>6431</v>
          </cell>
        </row>
        <row r="13">
          <cell r="C13">
            <v>6560</v>
          </cell>
        </row>
        <row r="14">
          <cell r="C14">
            <v>8668</v>
          </cell>
        </row>
        <row r="15">
          <cell r="C15">
            <v>9381</v>
          </cell>
        </row>
        <row r="16">
          <cell r="C16">
            <v>9982</v>
          </cell>
        </row>
      </sheetData>
      <sheetData sheetId="33">
        <row r="2">
          <cell r="C2" t="str">
            <v>Verlengde Lodewijkstraat</v>
          </cell>
        </row>
        <row r="3">
          <cell r="C3" t="str">
            <v>Esperantostraat - H.L. Wicherstraat</v>
          </cell>
          <cell r="H3" t="str">
            <v>F107</v>
          </cell>
        </row>
        <row r="9">
          <cell r="C9">
            <v>5579</v>
          </cell>
        </row>
        <row r="10">
          <cell r="C10">
            <v>5355</v>
          </cell>
        </row>
        <row r="11">
          <cell r="C11">
            <v>6242</v>
          </cell>
        </row>
        <row r="12">
          <cell r="C12">
            <v>6361</v>
          </cell>
        </row>
        <row r="13">
          <cell r="C13">
            <v>7802</v>
          </cell>
        </row>
        <row r="14">
          <cell r="C14">
            <v>9768</v>
          </cell>
        </row>
        <row r="15">
          <cell r="C15">
            <v>10219</v>
          </cell>
        </row>
        <row r="16">
          <cell r="C16">
            <v>9469</v>
          </cell>
        </row>
      </sheetData>
      <sheetData sheetId="34">
        <row r="2">
          <cell r="C2" t="str">
            <v>Kastanjelaan</v>
          </cell>
        </row>
        <row r="3">
          <cell r="C3" t="str">
            <v>Moesstraat - Parallelweg</v>
          </cell>
          <cell r="H3" t="str">
            <v>F170</v>
          </cell>
        </row>
        <row r="9">
          <cell r="C9">
            <v>6690</v>
          </cell>
        </row>
        <row r="10">
          <cell r="C10">
            <v>7816</v>
          </cell>
        </row>
        <row r="11">
          <cell r="C11">
            <v>6353</v>
          </cell>
        </row>
        <row r="12">
          <cell r="C12">
            <v>7105</v>
          </cell>
        </row>
        <row r="13">
          <cell r="C13">
            <v>6015</v>
          </cell>
        </row>
        <row r="14">
          <cell r="C14">
            <v>4424</v>
          </cell>
        </row>
        <row r="15">
          <cell r="C15">
            <v>5647</v>
          </cell>
        </row>
        <row r="16">
          <cell r="C16">
            <v>6152</v>
          </cell>
        </row>
      </sheetData>
      <sheetData sheetId="35">
        <row r="2">
          <cell r="C2" t="str">
            <v>Emmaviaduct</v>
          </cell>
        </row>
        <row r="3">
          <cell r="C3" t="str">
            <v>Emmasingel - Parkweg</v>
          </cell>
          <cell r="H3" t="str">
            <v>F172</v>
          </cell>
        </row>
        <row r="9">
          <cell r="C9">
            <v>7686</v>
          </cell>
        </row>
        <row r="12">
          <cell r="C12">
            <v>9181</v>
          </cell>
        </row>
        <row r="13">
          <cell r="C13">
            <v>9899</v>
          </cell>
        </row>
        <row r="15">
          <cell r="C15">
            <v>0</v>
          </cell>
        </row>
        <row r="16">
          <cell r="C16">
            <v>7869</v>
          </cell>
        </row>
      </sheetData>
      <sheetData sheetId="36">
        <row r="2">
          <cell r="C2" t="str">
            <v>Gideonbrug</v>
          </cell>
        </row>
        <row r="3">
          <cell r="C3" t="str">
            <v>Gotenburgweg - Antwerpenweg</v>
          </cell>
          <cell r="H3" t="str">
            <v>F176</v>
          </cell>
        </row>
        <row r="9">
          <cell r="C9">
            <v>666</v>
          </cell>
        </row>
        <row r="10">
          <cell r="C10">
            <v>699</v>
          </cell>
        </row>
        <row r="11">
          <cell r="C11">
            <v>770</v>
          </cell>
        </row>
        <row r="12">
          <cell r="C12">
            <v>787</v>
          </cell>
        </row>
        <row r="13">
          <cell r="C13">
            <v>821</v>
          </cell>
        </row>
        <row r="14">
          <cell r="C14">
            <v>838</v>
          </cell>
        </row>
        <row r="15">
          <cell r="C15">
            <v>1174</v>
          </cell>
        </row>
        <row r="16">
          <cell r="C16">
            <v>1221</v>
          </cell>
        </row>
      </sheetData>
      <sheetData sheetId="37">
        <row r="2">
          <cell r="C2" t="str">
            <v>Euvelgunnerbrug</v>
          </cell>
        </row>
        <row r="3">
          <cell r="C3" t="str">
            <v>Bornholmstraat - Gotenburgweg</v>
          </cell>
          <cell r="H3" t="str">
            <v>F177</v>
          </cell>
        </row>
        <row r="9">
          <cell r="C9">
            <v>2170</v>
          </cell>
        </row>
        <row r="10">
          <cell r="C10">
            <v>2119</v>
          </cell>
        </row>
        <row r="11">
          <cell r="C11">
            <v>2061</v>
          </cell>
        </row>
        <row r="12">
          <cell r="C12">
            <v>2147</v>
          </cell>
        </row>
        <row r="13">
          <cell r="C13">
            <v>2071</v>
          </cell>
        </row>
        <row r="14">
          <cell r="C14">
            <v>2111</v>
          </cell>
        </row>
        <row r="15">
          <cell r="C15">
            <v>841</v>
          </cell>
        </row>
        <row r="16">
          <cell r="C16">
            <v>1047</v>
          </cell>
        </row>
      </sheetData>
      <sheetData sheetId="38">
        <row r="2">
          <cell r="C2" t="str">
            <v>Sontbrug</v>
          </cell>
        </row>
        <row r="3">
          <cell r="C3" t="str">
            <v>Sint Petersburgweg - Bornholmstraat</v>
          </cell>
          <cell r="H3" t="str">
            <v>F178</v>
          </cell>
        </row>
        <row r="9">
          <cell r="C9">
            <v>1151</v>
          </cell>
        </row>
        <row r="10">
          <cell r="C10">
            <v>1447</v>
          </cell>
        </row>
        <row r="11">
          <cell r="C11">
            <v>1453</v>
          </cell>
        </row>
        <row r="12">
          <cell r="C12">
            <v>1537</v>
          </cell>
        </row>
        <row r="13">
          <cell r="C13">
            <v>1626</v>
          </cell>
        </row>
        <row r="14">
          <cell r="C14">
            <v>2278</v>
          </cell>
        </row>
        <row r="15">
          <cell r="C15">
            <v>2182</v>
          </cell>
        </row>
        <row r="16">
          <cell r="C16">
            <v>2352</v>
          </cell>
        </row>
      </sheetData>
      <sheetData sheetId="39">
        <row r="2">
          <cell r="C2" t="str">
            <v>Hoendiep</v>
          </cell>
        </row>
        <row r="3">
          <cell r="C3" t="str">
            <v>Laan 1940-1945 - Atoomweg</v>
          </cell>
          <cell r="H3" t="str">
            <v>F181</v>
          </cell>
        </row>
        <row r="9">
          <cell r="C9">
            <v>4712</v>
          </cell>
        </row>
        <row r="10">
          <cell r="C10">
            <v>4668</v>
          </cell>
        </row>
        <row r="11">
          <cell r="C11">
            <v>3973</v>
          </cell>
        </row>
        <row r="12">
          <cell r="C12">
            <v>4753</v>
          </cell>
        </row>
        <row r="13">
          <cell r="C13">
            <v>5775</v>
          </cell>
        </row>
        <row r="14">
          <cell r="C14">
            <v>5978</v>
          </cell>
        </row>
        <row r="15">
          <cell r="C15">
            <v>6959</v>
          </cell>
        </row>
        <row r="16">
          <cell r="C16">
            <v>6839</v>
          </cell>
        </row>
      </sheetData>
      <sheetData sheetId="40">
        <row r="2">
          <cell r="C2" t="str">
            <v>Rijksweg</v>
          </cell>
        </row>
        <row r="3">
          <cell r="C3" t="str">
            <v>Florakade - Pop Dijkemaweg</v>
          </cell>
          <cell r="H3" t="str">
            <v>F185</v>
          </cell>
        </row>
        <row r="9">
          <cell r="C9">
            <v>6267</v>
          </cell>
        </row>
        <row r="10">
          <cell r="C10">
            <v>5575</v>
          </cell>
        </row>
        <row r="11">
          <cell r="C11">
            <v>4839</v>
          </cell>
        </row>
        <row r="12">
          <cell r="C12">
            <v>5626</v>
          </cell>
        </row>
        <row r="13">
          <cell r="C13">
            <v>4774</v>
          </cell>
        </row>
        <row r="14">
          <cell r="C14">
            <v>4714</v>
          </cell>
        </row>
        <row r="15">
          <cell r="C15">
            <v>5056</v>
          </cell>
        </row>
        <row r="16">
          <cell r="C16">
            <v>5564</v>
          </cell>
        </row>
      </sheetData>
      <sheetData sheetId="41">
        <row r="2">
          <cell r="C2" t="str">
            <v>Eikenlaan</v>
          </cell>
        </row>
        <row r="3">
          <cell r="C3" t="str">
            <v>Iepenlaan - Van Oldebarneveltlaan</v>
          </cell>
          <cell r="H3" t="str">
            <v>F186</v>
          </cell>
        </row>
        <row r="9">
          <cell r="C9">
            <v>10835</v>
          </cell>
        </row>
        <row r="10">
          <cell r="C10">
            <v>10555</v>
          </cell>
        </row>
        <row r="11">
          <cell r="C11">
            <v>9080</v>
          </cell>
        </row>
        <row r="12">
          <cell r="C12">
            <v>10660</v>
          </cell>
        </row>
        <row r="13">
          <cell r="C13">
            <v>9139</v>
          </cell>
        </row>
        <row r="14">
          <cell r="C14">
            <v>7634</v>
          </cell>
        </row>
        <row r="15">
          <cell r="C15">
            <v>8653</v>
          </cell>
        </row>
        <row r="16">
          <cell r="C16">
            <v>8602</v>
          </cell>
        </row>
      </sheetData>
      <sheetData sheetId="42">
        <row r="2">
          <cell r="C2" t="str">
            <v>Gerrit Krolbrug</v>
          </cell>
        </row>
        <row r="3">
          <cell r="C3" t="str">
            <v>Ulgersmaweg - West Indischekade</v>
          </cell>
          <cell r="H3" t="str">
            <v>F187</v>
          </cell>
        </row>
        <row r="9">
          <cell r="C9">
            <v>15839</v>
          </cell>
        </row>
        <row r="10">
          <cell r="C10">
            <v>14648</v>
          </cell>
        </row>
        <row r="11">
          <cell r="C11">
            <v>12689</v>
          </cell>
        </row>
        <row r="12">
          <cell r="C12">
            <v>15630</v>
          </cell>
        </row>
        <row r="13">
          <cell r="C13">
            <v>13114</v>
          </cell>
        </row>
        <row r="14">
          <cell r="C14">
            <v>14725</v>
          </cell>
        </row>
        <row r="15">
          <cell r="C15">
            <v>11243</v>
          </cell>
        </row>
        <row r="16">
          <cell r="C16">
            <v>0</v>
          </cell>
        </row>
      </sheetData>
      <sheetData sheetId="43">
        <row r="2">
          <cell r="C2" t="str">
            <v>Prinsesseweg</v>
          </cell>
        </row>
        <row r="3">
          <cell r="C3" t="str">
            <v>Grote Beerstraat - Stadhouderslaan</v>
          </cell>
          <cell r="H3" t="str">
            <v>F189</v>
          </cell>
        </row>
        <row r="9">
          <cell r="C9">
            <v>8016</v>
          </cell>
        </row>
        <row r="10">
          <cell r="C10">
            <v>8838</v>
          </cell>
        </row>
        <row r="11">
          <cell r="C11">
            <v>8325</v>
          </cell>
        </row>
        <row r="12">
          <cell r="C12">
            <v>6262</v>
          </cell>
        </row>
        <row r="13">
          <cell r="C13">
            <v>5648</v>
          </cell>
        </row>
        <row r="14">
          <cell r="C14">
            <v>3845</v>
          </cell>
        </row>
        <row r="15">
          <cell r="C15">
            <v>6442</v>
          </cell>
        </row>
        <row r="16">
          <cell r="C16">
            <v>6984</v>
          </cell>
        </row>
      </sheetData>
      <sheetData sheetId="44">
        <row r="2">
          <cell r="C2" t="str">
            <v>Brailleweg</v>
          </cell>
        </row>
        <row r="3">
          <cell r="C3" t="str">
            <v>Parkweg - Vondellaan</v>
          </cell>
          <cell r="H3" t="str">
            <v>F203</v>
          </cell>
        </row>
        <row r="9">
          <cell r="C9">
            <v>4172</v>
          </cell>
        </row>
        <row r="10">
          <cell r="C10">
            <v>3190</v>
          </cell>
        </row>
        <row r="11">
          <cell r="C11">
            <v>4061</v>
          </cell>
        </row>
        <row r="12">
          <cell r="C12">
            <v>3651</v>
          </cell>
        </row>
        <row r="13">
          <cell r="C13">
            <v>2854</v>
          </cell>
        </row>
        <row r="14">
          <cell r="C14">
            <v>5029</v>
          </cell>
        </row>
        <row r="15">
          <cell r="C15">
            <v>0</v>
          </cell>
        </row>
        <row r="16">
          <cell r="C16">
            <v>0</v>
          </cell>
        </row>
      </sheetData>
      <sheetData sheetId="45">
        <row r="2">
          <cell r="C2" t="str">
            <v>Vondellaan</v>
          </cell>
        </row>
        <row r="3">
          <cell r="C3" t="str">
            <v>Maaslaan - Brailleweg</v>
          </cell>
          <cell r="H3" t="str">
            <v>F204</v>
          </cell>
        </row>
        <row r="9">
          <cell r="C9">
            <v>2766</v>
          </cell>
        </row>
        <row r="10">
          <cell r="C10">
            <v>2840</v>
          </cell>
        </row>
        <row r="11">
          <cell r="C11">
            <v>3137</v>
          </cell>
        </row>
        <row r="12">
          <cell r="C12">
            <v>3651</v>
          </cell>
        </row>
        <row r="13">
          <cell r="C13">
            <v>3367</v>
          </cell>
        </row>
        <row r="14">
          <cell r="C14">
            <v>0</v>
          </cell>
        </row>
      </sheetData>
      <sheetData sheetId="46">
        <row r="2">
          <cell r="C2" t="str">
            <v>Petrus Campersingel</v>
          </cell>
        </row>
        <row r="3">
          <cell r="C3" t="str">
            <v>Kooikerplein - J.H. Jansenstraat</v>
          </cell>
          <cell r="H3" t="str">
            <v>F213</v>
          </cell>
        </row>
        <row r="9">
          <cell r="C9">
            <v>5409</v>
          </cell>
        </row>
        <row r="12">
          <cell r="C12">
            <v>5838</v>
          </cell>
        </row>
        <row r="13">
          <cell r="C13">
            <v>5520</v>
          </cell>
        </row>
        <row r="15">
          <cell r="C15">
            <v>5733</v>
          </cell>
        </row>
        <row r="16">
          <cell r="C16">
            <v>0</v>
          </cell>
        </row>
      </sheetData>
      <sheetData sheetId="47">
        <row r="2">
          <cell r="C2" t="str">
            <v>Verlengde Hereweg</v>
          </cell>
        </row>
        <row r="3">
          <cell r="C3" t="str">
            <v>Esserweg - Dilgtweg</v>
          </cell>
          <cell r="H3" t="str">
            <v>F237</v>
          </cell>
        </row>
        <row r="9">
          <cell r="C9">
            <v>5326</v>
          </cell>
        </row>
        <row r="10">
          <cell r="C10">
            <v>5186</v>
          </cell>
        </row>
        <row r="11">
          <cell r="C11">
            <v>5886</v>
          </cell>
        </row>
        <row r="12">
          <cell r="C12">
            <v>4692</v>
          </cell>
        </row>
        <row r="13">
          <cell r="C13">
            <v>4479</v>
          </cell>
        </row>
        <row r="14">
          <cell r="C14">
            <v>4324</v>
          </cell>
        </row>
        <row r="15">
          <cell r="C15">
            <v>4636</v>
          </cell>
        </row>
        <row r="16">
          <cell r="C16">
            <v>4491</v>
          </cell>
        </row>
      </sheetData>
      <sheetData sheetId="48">
        <row r="2">
          <cell r="C2" t="str">
            <v>Veenweg</v>
          </cell>
        </row>
        <row r="3">
          <cell r="C3" t="str">
            <v>Van Swietenlaan - Ter Borchlaan</v>
          </cell>
          <cell r="H3" t="str">
            <v>F240</v>
          </cell>
        </row>
        <row r="9">
          <cell r="C9">
            <v>2149</v>
          </cell>
        </row>
        <row r="10">
          <cell r="C10">
            <v>2363</v>
          </cell>
        </row>
        <row r="11">
          <cell r="C11">
            <v>2095</v>
          </cell>
        </row>
        <row r="12">
          <cell r="C12">
            <v>2091</v>
          </cell>
        </row>
        <row r="13">
          <cell r="C13">
            <v>2016</v>
          </cell>
        </row>
        <row r="14">
          <cell r="C14">
            <v>2097</v>
          </cell>
        </row>
        <row r="15">
          <cell r="C15">
            <v>2140</v>
          </cell>
        </row>
        <row r="16">
          <cell r="C16">
            <v>2211</v>
          </cell>
        </row>
      </sheetData>
      <sheetData sheetId="49">
        <row r="2">
          <cell r="C2" t="str">
            <v>Friesestraatweg</v>
          </cell>
        </row>
        <row r="3">
          <cell r="C3" t="str">
            <v>Laan 1940-1945 - 2e Spoorstraat</v>
          </cell>
          <cell r="H3" t="str">
            <v>F243</v>
          </cell>
        </row>
        <row r="9">
          <cell r="C9">
            <v>7770</v>
          </cell>
        </row>
        <row r="10">
          <cell r="C10">
            <v>6391</v>
          </cell>
        </row>
        <row r="11">
          <cell r="C11">
            <v>6471</v>
          </cell>
        </row>
        <row r="12">
          <cell r="C12">
            <v>7183</v>
          </cell>
        </row>
        <row r="13">
          <cell r="C13">
            <v>7509</v>
          </cell>
        </row>
        <row r="14">
          <cell r="C14">
            <v>5671</v>
          </cell>
        </row>
        <row r="15">
          <cell r="C15">
            <v>6746</v>
          </cell>
        </row>
        <row r="16">
          <cell r="C16">
            <v>8617</v>
          </cell>
        </row>
      </sheetData>
      <sheetData sheetId="50">
        <row r="2">
          <cell r="C2" t="str">
            <v>Peizerweg</v>
          </cell>
        </row>
        <row r="3">
          <cell r="C3" t="str">
            <v>Admiraal de Ruyterlaan - Koeriersterweg</v>
          </cell>
          <cell r="H3" t="str">
            <v>F245</v>
          </cell>
        </row>
        <row r="9">
          <cell r="C9">
            <v>7633</v>
          </cell>
        </row>
        <row r="10">
          <cell r="C10">
            <v>6939</v>
          </cell>
        </row>
        <row r="11">
          <cell r="C11">
            <v>7345</v>
          </cell>
        </row>
        <row r="12">
          <cell r="C12">
            <v>8893</v>
          </cell>
        </row>
        <row r="13">
          <cell r="C13">
            <v>9620</v>
          </cell>
        </row>
        <row r="14">
          <cell r="C14">
            <v>8554</v>
          </cell>
        </row>
        <row r="15">
          <cell r="C15">
            <v>10001</v>
          </cell>
        </row>
        <row r="16">
          <cell r="C16">
            <v>8469</v>
          </cell>
        </row>
      </sheetData>
      <sheetData sheetId="51">
        <row r="2">
          <cell r="C2" t="str">
            <v>Oosterhavebrug</v>
          </cell>
        </row>
        <row r="3">
          <cell r="C3" t="str">
            <v>Damsterdiep - Griffeweg</v>
          </cell>
          <cell r="H3" t="str">
            <v>F274</v>
          </cell>
        </row>
        <row r="9">
          <cell r="C9">
            <v>6887</v>
          </cell>
        </row>
        <row r="10">
          <cell r="C10">
            <v>6722</v>
          </cell>
        </row>
        <row r="11">
          <cell r="C11">
            <v>0</v>
          </cell>
        </row>
        <row r="12">
          <cell r="C12">
            <v>6942</v>
          </cell>
        </row>
        <row r="13">
          <cell r="C13">
            <v>7078</v>
          </cell>
        </row>
        <row r="14">
          <cell r="C14">
            <v>7956</v>
          </cell>
        </row>
        <row r="15">
          <cell r="C15">
            <v>7183</v>
          </cell>
        </row>
        <row r="16">
          <cell r="C16">
            <v>6867</v>
          </cell>
        </row>
      </sheetData>
      <sheetData sheetId="52">
        <row r="2">
          <cell r="C2" t="str">
            <v>Berlagebrug</v>
          </cell>
        </row>
        <row r="3">
          <cell r="C3" t="str">
            <v>Sontweg - Damsterdiep</v>
          </cell>
          <cell r="H3" t="str">
            <v>F275</v>
          </cell>
        </row>
        <row r="9">
          <cell r="C9">
            <v>4415</v>
          </cell>
        </row>
        <row r="10">
          <cell r="C10">
            <v>4355</v>
          </cell>
        </row>
        <row r="11">
          <cell r="C11">
            <v>0</v>
          </cell>
        </row>
        <row r="12">
          <cell r="C12">
            <v>4394</v>
          </cell>
        </row>
        <row r="13">
          <cell r="C13">
            <v>4509</v>
          </cell>
        </row>
        <row r="14">
          <cell r="C14">
            <v>4463</v>
          </cell>
        </row>
        <row r="15">
          <cell r="C15">
            <v>4868</v>
          </cell>
        </row>
        <row r="16">
          <cell r="C16">
            <v>5581</v>
          </cell>
        </row>
      </sheetData>
      <sheetData sheetId="53">
        <row r="2">
          <cell r="C2" t="str">
            <v>Groningerweg</v>
          </cell>
        </row>
        <row r="3">
          <cell r="C3" t="str">
            <v>Beneluxweg - Boterdiep</v>
          </cell>
          <cell r="H3" t="str">
            <v>F303</v>
          </cell>
        </row>
        <row r="9">
          <cell r="C9">
            <v>1350</v>
          </cell>
        </row>
        <row r="10">
          <cell r="C10">
            <v>2378</v>
          </cell>
        </row>
        <row r="11">
          <cell r="C11">
            <v>1351</v>
          </cell>
        </row>
        <row r="12">
          <cell r="C12">
            <v>1845</v>
          </cell>
        </row>
        <row r="13">
          <cell r="C13">
            <v>1596</v>
          </cell>
        </row>
        <row r="14">
          <cell r="C14">
            <v>1268</v>
          </cell>
        </row>
        <row r="15">
          <cell r="C15">
            <v>1536</v>
          </cell>
        </row>
        <row r="16">
          <cell r="C16">
            <v>1860</v>
          </cell>
        </row>
      </sheetData>
      <sheetData sheetId="54">
        <row r="2">
          <cell r="C2" t="str">
            <v>Peizerweg</v>
          </cell>
        </row>
        <row r="3">
          <cell r="C3" t="str">
            <v>Zuiderweg - Gemeentegrens</v>
          </cell>
          <cell r="H3" t="str">
            <v>F304</v>
          </cell>
        </row>
        <row r="9">
          <cell r="C9">
            <v>995</v>
          </cell>
        </row>
        <row r="10">
          <cell r="C10">
            <v>905</v>
          </cell>
        </row>
        <row r="11">
          <cell r="C11">
            <v>0</v>
          </cell>
        </row>
        <row r="12">
          <cell r="C12">
            <v>1001</v>
          </cell>
        </row>
        <row r="13">
          <cell r="C13">
            <v>1107</v>
          </cell>
        </row>
        <row r="14">
          <cell r="C14">
            <v>1024</v>
          </cell>
        </row>
        <row r="15">
          <cell r="C15">
            <v>1478</v>
          </cell>
        </row>
        <row r="16">
          <cell r="C16">
            <v>1226</v>
          </cell>
        </row>
      </sheetData>
      <sheetData sheetId="55">
        <row r="2">
          <cell r="C2" t="str">
            <v>Duinkerkerbrug</v>
          </cell>
        </row>
        <row r="3">
          <cell r="C3" t="str">
            <v>Duinkerkerstraat - Winschoterdiep</v>
          </cell>
          <cell r="H3" t="str">
            <v>F438</v>
          </cell>
        </row>
        <row r="9">
          <cell r="C9">
            <v>834</v>
          </cell>
        </row>
        <row r="10">
          <cell r="C10">
            <v>708</v>
          </cell>
        </row>
        <row r="11">
          <cell r="C11">
            <v>639</v>
          </cell>
        </row>
        <row r="12">
          <cell r="C12">
            <v>588</v>
          </cell>
        </row>
        <row r="13">
          <cell r="C13">
            <v>605</v>
          </cell>
        </row>
        <row r="14">
          <cell r="C14">
            <v>730</v>
          </cell>
        </row>
        <row r="15">
          <cell r="C15">
            <v>698</v>
          </cell>
        </row>
        <row r="16">
          <cell r="C16">
            <v>707</v>
          </cell>
        </row>
      </sheetData>
      <sheetData sheetId="56">
        <row r="2">
          <cell r="C2" t="str">
            <v>Griffeweg</v>
          </cell>
        </row>
        <row r="3">
          <cell r="C3" t="str">
            <v>Meeuwerderweg - Europaweg</v>
          </cell>
          <cell r="H3" t="str">
            <v>F460</v>
          </cell>
        </row>
        <row r="9">
          <cell r="C9">
            <v>6569</v>
          </cell>
        </row>
        <row r="10">
          <cell r="C10">
            <v>6456</v>
          </cell>
        </row>
        <row r="11">
          <cell r="C11">
            <v>0</v>
          </cell>
        </row>
        <row r="12">
          <cell r="C12">
            <v>6784</v>
          </cell>
        </row>
        <row r="13">
          <cell r="C13">
            <v>6515</v>
          </cell>
        </row>
        <row r="14">
          <cell r="C14">
            <v>7440</v>
          </cell>
        </row>
        <row r="15">
          <cell r="C15">
            <v>6684</v>
          </cell>
        </row>
        <row r="16">
          <cell r="C16">
            <v>6053</v>
          </cell>
        </row>
      </sheetData>
      <sheetData sheetId="57">
        <row r="2">
          <cell r="C2" t="str">
            <v>Helperzoom</v>
          </cell>
        </row>
        <row r="3">
          <cell r="C3" t="str">
            <v>Waterloolaan - Kempkensberg</v>
          </cell>
          <cell r="H3" t="str">
            <v>F497</v>
          </cell>
        </row>
        <row r="9">
          <cell r="C9">
            <v>7904</v>
          </cell>
        </row>
        <row r="10">
          <cell r="C10">
            <v>8379</v>
          </cell>
        </row>
        <row r="11">
          <cell r="C11">
            <v>6432</v>
          </cell>
        </row>
        <row r="12">
          <cell r="C12">
            <v>7271</v>
          </cell>
        </row>
        <row r="13">
          <cell r="C13">
            <v>7502</v>
          </cell>
        </row>
        <row r="14">
          <cell r="C14">
            <v>1437</v>
          </cell>
        </row>
        <row r="15">
          <cell r="C15">
            <v>1407</v>
          </cell>
        </row>
        <row r="16">
          <cell r="C16">
            <v>1703</v>
          </cell>
        </row>
      </sheetData>
      <sheetData sheetId="58">
        <row r="2">
          <cell r="C2" t="str">
            <v>Hereweg</v>
          </cell>
        </row>
        <row r="3">
          <cell r="C3" t="str">
            <v>Waterloolaan - Papiermolenlaan</v>
          </cell>
          <cell r="H3" t="str">
            <v>F498</v>
          </cell>
        </row>
        <row r="9">
          <cell r="C9">
            <v>10293</v>
          </cell>
        </row>
        <row r="10">
          <cell r="C10">
            <v>10379</v>
          </cell>
        </row>
        <row r="11">
          <cell r="C11">
            <v>9971</v>
          </cell>
        </row>
        <row r="12">
          <cell r="C12">
            <v>9678</v>
          </cell>
        </row>
        <row r="13">
          <cell r="C13">
            <v>7335</v>
          </cell>
        </row>
        <row r="14">
          <cell r="C14">
            <v>6815</v>
          </cell>
        </row>
        <row r="15">
          <cell r="C15">
            <v>10625</v>
          </cell>
        </row>
        <row r="16">
          <cell r="C16">
            <v>12598</v>
          </cell>
        </row>
      </sheetData>
      <sheetData sheetId="59">
        <row r="2">
          <cell r="C2" t="str">
            <v>Paterswoldseweg</v>
          </cell>
        </row>
        <row r="3">
          <cell r="C3" t="str">
            <v>Muntinglaan - Laan van de Vrede</v>
          </cell>
          <cell r="H3" t="str">
            <v>F503</v>
          </cell>
        </row>
        <row r="9">
          <cell r="C9">
            <v>7205</v>
          </cell>
        </row>
        <row r="10">
          <cell r="C10">
            <v>7400</v>
          </cell>
        </row>
        <row r="11">
          <cell r="C11">
            <v>6822</v>
          </cell>
        </row>
        <row r="12">
          <cell r="C12">
            <v>8372</v>
          </cell>
        </row>
        <row r="13">
          <cell r="C13">
            <v>8096</v>
          </cell>
        </row>
        <row r="14">
          <cell r="C14">
            <v>7320</v>
          </cell>
        </row>
        <row r="15">
          <cell r="C15">
            <v>14756</v>
          </cell>
        </row>
        <row r="16">
          <cell r="C16">
            <v>11894</v>
          </cell>
        </row>
      </sheetData>
      <sheetData sheetId="60">
        <row r="2">
          <cell r="C2" t="str">
            <v>Leonard Springerlaan</v>
          </cell>
        </row>
        <row r="3">
          <cell r="C3" t="str">
            <v>Expositielaan - Laan 1940-1945</v>
          </cell>
          <cell r="H3" t="str">
            <v>F504</v>
          </cell>
        </row>
        <row r="9">
          <cell r="C9">
            <v>564</v>
          </cell>
        </row>
        <row r="10">
          <cell r="C10">
            <v>608</v>
          </cell>
        </row>
        <row r="11">
          <cell r="C11">
            <v>1108</v>
          </cell>
        </row>
        <row r="12">
          <cell r="C12">
            <v>467</v>
          </cell>
        </row>
        <row r="13">
          <cell r="C13">
            <v>425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</sheetData>
      <sheetData sheetId="61">
        <row r="2">
          <cell r="C2" t="str">
            <v>Korreweg</v>
          </cell>
        </row>
        <row r="3">
          <cell r="C3" t="str">
            <v>Balistraat - J.C. Kapteijnlaan</v>
          </cell>
          <cell r="H3" t="str">
            <v>F572</v>
          </cell>
        </row>
        <row r="9">
          <cell r="C9">
            <v>12378</v>
          </cell>
        </row>
        <row r="12">
          <cell r="C12">
            <v>14218</v>
          </cell>
        </row>
        <row r="13">
          <cell r="C13">
            <v>12316</v>
          </cell>
        </row>
        <row r="15">
          <cell r="C15">
            <v>11891</v>
          </cell>
        </row>
        <row r="16">
          <cell r="C16">
            <v>0</v>
          </cell>
        </row>
      </sheetData>
      <sheetData sheetId="62">
        <row r="2">
          <cell r="C2" t="str">
            <v>Van Ketwich Verschuurlaan</v>
          </cell>
        </row>
        <row r="3">
          <cell r="C3" t="str">
            <v>Vondellaan - Van Leneplaan</v>
          </cell>
          <cell r="H3" t="str">
            <v>F576</v>
          </cell>
        </row>
        <row r="9">
          <cell r="C9">
            <v>1719</v>
          </cell>
        </row>
        <row r="12">
          <cell r="C12">
            <v>1718</v>
          </cell>
        </row>
        <row r="13">
          <cell r="C13">
            <v>1686</v>
          </cell>
        </row>
        <row r="15">
          <cell r="C15">
            <v>2015</v>
          </cell>
        </row>
        <row r="16">
          <cell r="C16">
            <v>0</v>
          </cell>
        </row>
      </sheetData>
      <sheetData sheetId="63">
        <row r="2">
          <cell r="C2" t="str">
            <v>Van Hall pad</v>
          </cell>
        </row>
        <row r="3">
          <cell r="C3" t="str">
            <v>Emmaviaduct-Van Hallbrug</v>
          </cell>
          <cell r="H3" t="str">
            <v>R2201</v>
          </cell>
        </row>
        <row r="11">
          <cell r="C11">
            <v>4275</v>
          </cell>
        </row>
        <row r="12">
          <cell r="C12">
            <v>4779</v>
          </cell>
        </row>
        <row r="13">
          <cell r="C13">
            <v>4684</v>
          </cell>
        </row>
        <row r="14">
          <cell r="C14">
            <v>3299</v>
          </cell>
        </row>
        <row r="15">
          <cell r="C15">
            <v>4682</v>
          </cell>
        </row>
        <row r="16">
          <cell r="C16">
            <v>5074</v>
          </cell>
        </row>
      </sheetData>
      <sheetData sheetId="64">
        <row r="2">
          <cell r="C2" t="str">
            <v>Paterswoldsweg</v>
          </cell>
        </row>
        <row r="3">
          <cell r="C3" t="str">
            <v>Peizerweg-Van Speykstraat</v>
          </cell>
          <cell r="H3" t="str">
            <v>R2202</v>
          </cell>
        </row>
        <row r="11">
          <cell r="C11">
            <v>15522</v>
          </cell>
        </row>
        <row r="12">
          <cell r="C12">
            <v>16804</v>
          </cell>
        </row>
        <row r="13">
          <cell r="C13">
            <v>16047</v>
          </cell>
        </row>
        <row r="14">
          <cell r="C14">
            <v>16387</v>
          </cell>
        </row>
        <row r="15">
          <cell r="C15">
            <v>19566</v>
          </cell>
        </row>
        <row r="16">
          <cell r="C16">
            <v>18646</v>
          </cell>
        </row>
      </sheetData>
      <sheetData sheetId="65">
        <row r="2">
          <cell r="C2" t="str">
            <v>Eendrachtskade NZ</v>
          </cell>
        </row>
        <row r="3">
          <cell r="C3" t="str">
            <v>Barentzstraat-Hoendiepskade</v>
          </cell>
          <cell r="H3" t="str">
            <v>R2203</v>
          </cell>
        </row>
        <row r="11">
          <cell r="C11">
            <v>4692</v>
          </cell>
        </row>
        <row r="12">
          <cell r="C12">
            <v>6035</v>
          </cell>
        </row>
        <row r="13">
          <cell r="C13">
            <v>5790</v>
          </cell>
        </row>
        <row r="14">
          <cell r="C14">
            <v>4589</v>
          </cell>
        </row>
        <row r="15">
          <cell r="C15">
            <v>6153</v>
          </cell>
        </row>
        <row r="16">
          <cell r="C16">
            <v>5816</v>
          </cell>
        </row>
      </sheetData>
      <sheetData sheetId="66">
        <row r="2">
          <cell r="C2" t="str">
            <v>Herman Colleniusstraat - fietspad</v>
          </cell>
        </row>
        <row r="3">
          <cell r="C3" t="str">
            <v>Israelstraat-Mesdagplein</v>
          </cell>
          <cell r="H3" t="str">
            <v>R2204</v>
          </cell>
        </row>
        <row r="11">
          <cell r="C11">
            <v>6761</v>
          </cell>
        </row>
        <row r="12">
          <cell r="C12">
            <v>7467</v>
          </cell>
        </row>
        <row r="13">
          <cell r="C13">
            <v>7439</v>
          </cell>
        </row>
        <row r="14">
          <cell r="C14">
            <v>5430</v>
          </cell>
        </row>
        <row r="15">
          <cell r="C15">
            <v>7694</v>
          </cell>
        </row>
        <row r="16">
          <cell r="C16">
            <v>8028</v>
          </cell>
        </row>
      </sheetData>
      <sheetData sheetId="67">
        <row r="2">
          <cell r="C2" t="str">
            <v>Hermans Colleniussstraat</v>
          </cell>
        </row>
        <row r="3">
          <cell r="C3" t="str">
            <v>De Grootkade-Colleniusbrug</v>
          </cell>
          <cell r="H3" t="str">
            <v>R2205</v>
          </cell>
        </row>
        <row r="11">
          <cell r="C11">
            <v>6929</v>
          </cell>
        </row>
        <row r="12">
          <cell r="C12">
            <v>8793</v>
          </cell>
        </row>
        <row r="13">
          <cell r="C13">
            <v>8485</v>
          </cell>
        </row>
        <row r="14">
          <cell r="C14">
            <v>6851</v>
          </cell>
        </row>
        <row r="15">
          <cell r="C15">
            <v>8296</v>
          </cell>
        </row>
        <row r="16">
          <cell r="C16">
            <v>11852</v>
          </cell>
        </row>
      </sheetData>
      <sheetData sheetId="68">
        <row r="2">
          <cell r="C2" t="str">
            <v>Wilhelminakade</v>
          </cell>
        </row>
        <row r="3">
          <cell r="C3" t="str">
            <v>Prinsesseweg-Regentesseweg</v>
          </cell>
          <cell r="H3" t="str">
            <v>R2206</v>
          </cell>
        </row>
        <row r="11">
          <cell r="C11">
            <v>7368</v>
          </cell>
        </row>
        <row r="12">
          <cell r="C12">
            <v>6946</v>
          </cell>
        </row>
        <row r="13">
          <cell r="C13">
            <v>6742</v>
          </cell>
        </row>
        <row r="14">
          <cell r="C14">
            <v>4939</v>
          </cell>
        </row>
        <row r="15">
          <cell r="C15">
            <v>6146</v>
          </cell>
        </row>
        <row r="16">
          <cell r="C16">
            <v>5965</v>
          </cell>
        </row>
      </sheetData>
      <sheetData sheetId="69">
        <row r="2">
          <cell r="C2" t="str">
            <v>Emmalaan</v>
          </cell>
        </row>
        <row r="3">
          <cell r="C3" t="str">
            <v>Westerse Drift-Kroonkampweg</v>
          </cell>
          <cell r="H3" t="str">
            <v>R3652F</v>
          </cell>
        </row>
        <row r="13">
          <cell r="C13">
            <v>498</v>
          </cell>
        </row>
        <row r="14">
          <cell r="C14">
            <v>725</v>
          </cell>
        </row>
        <row r="15">
          <cell r="C15">
            <v>705</v>
          </cell>
        </row>
        <row r="16">
          <cell r="C16">
            <v>717</v>
          </cell>
        </row>
      </sheetData>
      <sheetData sheetId="70">
        <row r="2">
          <cell r="C2" t="str">
            <v>Kromme Elleboog</v>
          </cell>
        </row>
        <row r="3">
          <cell r="C3" t="str">
            <v>Oude Brinkweg-Schoolpad</v>
          </cell>
          <cell r="H3" t="str">
            <v>R3654F</v>
          </cell>
        </row>
        <row r="13">
          <cell r="C13">
            <v>2864</v>
          </cell>
        </row>
        <row r="14">
          <cell r="C14">
            <v>3165</v>
          </cell>
        </row>
        <row r="15">
          <cell r="C15">
            <v>3349</v>
          </cell>
        </row>
        <row r="16">
          <cell r="C16">
            <v>3845</v>
          </cell>
        </row>
      </sheetData>
      <sheetData sheetId="71">
        <row r="2">
          <cell r="C2" t="str">
            <v>Molenweg</v>
          </cell>
        </row>
        <row r="3">
          <cell r="C3" t="str">
            <v>Hortuslaan-Botanicuslaan</v>
          </cell>
          <cell r="H3" t="str">
            <v>R3655F</v>
          </cell>
        </row>
        <row r="13">
          <cell r="C13">
            <v>2047</v>
          </cell>
        </row>
        <row r="14">
          <cell r="C14">
            <v>1881</v>
          </cell>
        </row>
        <row r="15">
          <cell r="C15">
            <v>2206</v>
          </cell>
        </row>
        <row r="16">
          <cell r="C16">
            <v>2176</v>
          </cell>
        </row>
      </sheetData>
      <sheetData sheetId="72">
        <row r="2">
          <cell r="C2" t="str">
            <v>Molenweg</v>
          </cell>
        </row>
        <row r="3">
          <cell r="C3" t="str">
            <v>Hortuslaan-Kerklaan</v>
          </cell>
          <cell r="H3" t="str">
            <v>R3656F</v>
          </cell>
        </row>
        <row r="13">
          <cell r="C13">
            <v>2361</v>
          </cell>
        </row>
        <row r="14">
          <cell r="C14">
            <v>2558</v>
          </cell>
        </row>
        <row r="15">
          <cell r="C15">
            <v>2900</v>
          </cell>
        </row>
        <row r="16">
          <cell r="C16">
            <v>2954</v>
          </cell>
        </row>
      </sheetData>
      <sheetData sheetId="73">
        <row r="2">
          <cell r="C2" t="str">
            <v>Rijksstraatweg</v>
          </cell>
        </row>
        <row r="3">
          <cell r="C3" t="str">
            <v>Kerkstraat-Meerweg</v>
          </cell>
          <cell r="H3" t="str">
            <v>R3657F</v>
          </cell>
        </row>
        <row r="13">
          <cell r="C13">
            <v>3283</v>
          </cell>
        </row>
        <row r="14">
          <cell r="C14">
            <v>3199</v>
          </cell>
        </row>
        <row r="15">
          <cell r="C15">
            <v>3628</v>
          </cell>
        </row>
        <row r="16">
          <cell r="C16">
            <v>3572</v>
          </cell>
        </row>
      </sheetData>
      <sheetData sheetId="74">
        <row r="2">
          <cell r="C2" t="str">
            <v>Vondellaan (Haren)</v>
          </cell>
        </row>
        <row r="3">
          <cell r="C3" t="str">
            <v>Korte Dreef-Van Veldelaan</v>
          </cell>
          <cell r="H3" t="str">
            <v>R3658F</v>
          </cell>
        </row>
        <row r="13">
          <cell r="C13">
            <v>1526</v>
          </cell>
        </row>
        <row r="14">
          <cell r="C14">
            <v>1629</v>
          </cell>
        </row>
        <row r="15">
          <cell r="C15">
            <v>1975</v>
          </cell>
        </row>
        <row r="16">
          <cell r="C16">
            <v>1866</v>
          </cell>
        </row>
      </sheetData>
      <sheetData sheetId="75">
        <row r="2">
          <cell r="C2" t="str">
            <v>Gaykingastraat (Ten Boer)</v>
          </cell>
        </row>
        <row r="3">
          <cell r="C3" t="str">
            <v>Stadsweg-Hamplaats</v>
          </cell>
          <cell r="H3" t="str">
            <v>R3659</v>
          </cell>
        </row>
        <row r="15">
          <cell r="C15">
            <v>579</v>
          </cell>
        </row>
      </sheetData>
      <sheetData sheetId="76">
        <row r="2">
          <cell r="C2" t="str">
            <v>Eestumerweg (Ten Post)</v>
          </cell>
        </row>
        <row r="3">
          <cell r="C3" t="str">
            <v>Rijksweg-Tuwingastraat</v>
          </cell>
          <cell r="H3" t="str">
            <v>R3660</v>
          </cell>
        </row>
        <row r="15">
          <cell r="C15">
            <v>179</v>
          </cell>
        </row>
      </sheetData>
      <sheetData sheetId="77">
        <row r="2">
          <cell r="C2" t="str">
            <v>Dorpsweg</v>
          </cell>
        </row>
        <row r="3">
          <cell r="C3" t="str">
            <v>Rijksweg-Koningsheert</v>
          </cell>
          <cell r="H3" t="str">
            <v>R3661</v>
          </cell>
        </row>
        <row r="15">
          <cell r="C15">
            <v>245</v>
          </cell>
        </row>
      </sheetData>
      <sheetData sheetId="78">
        <row r="2">
          <cell r="C2" t="str">
            <v>Helperzoomtunnel</v>
          </cell>
        </row>
        <row r="3">
          <cell r="C3" t="str">
            <v>Duinkerkenstraat-Helperzoom</v>
          </cell>
          <cell r="H3" t="str">
            <v>R4648</v>
          </cell>
        </row>
        <row r="14">
          <cell r="C14">
            <v>1228</v>
          </cell>
        </row>
        <row r="15">
          <cell r="C15">
            <v>1913</v>
          </cell>
        </row>
        <row r="16">
          <cell r="C16">
            <v>1957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A29A-FC11-426A-87DF-BF2A8903B5B5}">
  <dimension ref="A1:K78"/>
  <sheetViews>
    <sheetView tabSelected="1" workbookViewId="0">
      <selection activeCell="S18" sqref="S18"/>
    </sheetView>
  </sheetViews>
  <sheetFormatPr defaultRowHeight="14.6" x14ac:dyDescent="0.4"/>
  <cols>
    <col min="2" max="3" width="29.4609375" customWidth="1"/>
  </cols>
  <sheetData>
    <row r="1" spans="1:11" x14ac:dyDescent="0.4">
      <c r="A1" t="s">
        <v>0</v>
      </c>
    </row>
    <row r="2" spans="1:11" x14ac:dyDescent="0.4">
      <c r="A2" t="s">
        <v>4</v>
      </c>
    </row>
    <row r="3" spans="1:11" x14ac:dyDescent="0.4">
      <c r="A3" t="s">
        <v>1</v>
      </c>
      <c r="B3" t="s">
        <v>2</v>
      </c>
      <c r="C3" t="s">
        <v>3</v>
      </c>
      <c r="D3">
        <v>2015</v>
      </c>
      <c r="E3">
        <v>2016</v>
      </c>
      <c r="F3">
        <v>2017</v>
      </c>
      <c r="G3">
        <v>2018</v>
      </c>
      <c r="H3">
        <v>2019</v>
      </c>
      <c r="I3">
        <v>2020</v>
      </c>
      <c r="J3">
        <v>2021</v>
      </c>
      <c r="K3">
        <v>2022</v>
      </c>
    </row>
    <row r="4" spans="1:11" x14ac:dyDescent="0.4">
      <c r="A4" t="str">
        <f>[1]F001!$H$3</f>
        <v>F001</v>
      </c>
      <c r="B4" t="str">
        <f>[1]F001!$C$2</f>
        <v>Paddepoelsterbrug</v>
      </c>
      <c r="C4" t="str">
        <f>[1]F001!$C$3</f>
        <v>Tjardaweg - De Grazen</v>
      </c>
      <c r="D4">
        <f>[1]F001!$C$9</f>
        <v>0</v>
      </c>
      <c r="E4">
        <f>[1]F001!$C$10</f>
        <v>881</v>
      </c>
      <c r="F4">
        <f>[1]F001!$C$11</f>
        <v>364</v>
      </c>
      <c r="G4">
        <f>[1]F001!$C$12</f>
        <v>0</v>
      </c>
      <c r="H4">
        <f>[1]F001!$C$13</f>
        <v>0</v>
      </c>
      <c r="I4">
        <f>[1]F001!$C$14</f>
        <v>0</v>
      </c>
      <c r="J4">
        <f>[1]F001!$C$15</f>
        <v>0</v>
      </c>
      <c r="K4">
        <f>[1]F001!$C$16</f>
        <v>0</v>
      </c>
    </row>
    <row r="5" spans="1:11" x14ac:dyDescent="0.4">
      <c r="A5" t="str">
        <f>[1]F002!$H$3</f>
        <v>F002</v>
      </c>
      <c r="B5" t="str">
        <f>[1]F002!$C$2</f>
        <v>Walfridusbrug</v>
      </c>
      <c r="C5" t="str">
        <f>[1]F002!$C$3</f>
        <v>Sprikkenburg - Winsumerweg</v>
      </c>
      <c r="D5">
        <f>[1]F002!$C$9</f>
        <v>961</v>
      </c>
      <c r="E5">
        <f>[1]F002!$C$10</f>
        <v>1028</v>
      </c>
      <c r="F5">
        <f>[1]F002!$C$11</f>
        <v>533</v>
      </c>
      <c r="G5">
        <f>[1]F002!$C$12</f>
        <v>813</v>
      </c>
      <c r="H5">
        <f>[1]F002!$C$13</f>
        <v>648</v>
      </c>
      <c r="I5">
        <f>[1]F002!$C$14</f>
        <v>653</v>
      </c>
      <c r="J5">
        <f>[1]F002!$C$15</f>
        <v>876</v>
      </c>
      <c r="K5">
        <f>[1]F002!$C$16</f>
        <v>843</v>
      </c>
    </row>
    <row r="6" spans="1:11" x14ac:dyDescent="0.4">
      <c r="A6" t="str">
        <f>[1]F003!$H$3</f>
        <v>F003</v>
      </c>
      <c r="B6" t="str">
        <f>[1]F003!$C$2</f>
        <v>Noordzeebrug</v>
      </c>
      <c r="C6" t="str">
        <f>[1]F003!$C$3</f>
        <v>Bedumerweg - Groningerweg</v>
      </c>
      <c r="D6">
        <f>[1]F003!$C$9</f>
        <v>0</v>
      </c>
      <c r="E6">
        <f>[1]F003!$C$10</f>
        <v>2730</v>
      </c>
      <c r="F6">
        <f>[1]F003!$C$11</f>
        <v>2048</v>
      </c>
      <c r="G6">
        <f>[1]F003!$C$12</f>
        <v>2344</v>
      </c>
      <c r="H6">
        <f>[1]F003!$C$13</f>
        <v>2207</v>
      </c>
      <c r="I6">
        <f>[1]F003!$C$14</f>
        <v>994</v>
      </c>
      <c r="J6">
        <f>[1]F003!$C$15</f>
        <v>3204</v>
      </c>
      <c r="K6">
        <f>[1]F003!$C$16</f>
        <v>3675</v>
      </c>
    </row>
    <row r="7" spans="1:11" x14ac:dyDescent="0.4">
      <c r="A7" t="str">
        <f>[1]F004!$H$3</f>
        <v>F004</v>
      </c>
      <c r="B7" t="str">
        <f>[1]F004!$C$2</f>
        <v>Stadsweg</v>
      </c>
      <c r="C7" t="str">
        <f>[1]F004!$C$3</f>
        <v>Oostersluisweg - Pop Dijkemaweg</v>
      </c>
      <c r="D7">
        <f>[1]F004!$C$9</f>
        <v>5811</v>
      </c>
      <c r="E7">
        <f>[1]F004!$C$10</f>
        <v>6849</v>
      </c>
      <c r="F7">
        <f>[1]F004!$C$11</f>
        <v>6575</v>
      </c>
      <c r="G7">
        <f>[1]F004!$C$12</f>
        <v>7617</v>
      </c>
      <c r="H7">
        <f>[1]F004!$C$13</f>
        <v>6729</v>
      </c>
      <c r="I7">
        <f>[1]F004!$C$14</f>
        <v>6315</v>
      </c>
      <c r="J7">
        <f>[1]F004!$C$15</f>
        <v>7747</v>
      </c>
      <c r="K7">
        <f>[1]F004!$C$16</f>
        <v>8315</v>
      </c>
    </row>
    <row r="8" spans="1:11" x14ac:dyDescent="0.4">
      <c r="A8" t="str">
        <f>[1]F005!$H$3</f>
        <v>F005</v>
      </c>
      <c r="B8" t="str">
        <f>[1]F005!$C$2</f>
        <v>Fietstunnel Papiermolen</v>
      </c>
      <c r="C8" t="str">
        <f>[1]F005!$C$3</f>
        <v>Maaslaan - Papiermolenlaan</v>
      </c>
      <c r="D8">
        <f>[1]F005!$C$9</f>
        <v>1237</v>
      </c>
      <c r="E8">
        <f>[1]F005!$C$10</f>
        <v>0</v>
      </c>
      <c r="F8">
        <f>[1]F005!$C$11</f>
        <v>1633</v>
      </c>
      <c r="G8">
        <f>[1]F005!$C$12</f>
        <v>1193</v>
      </c>
      <c r="H8">
        <f>[1]F005!$C$13</f>
        <v>1272</v>
      </c>
      <c r="I8">
        <f>[1]F005!$C$14</f>
        <v>1619</v>
      </c>
      <c r="J8">
        <f>[1]F005!$C$15</f>
        <v>2149</v>
      </c>
      <c r="K8">
        <f>[1]F005!$C$16</f>
        <v>0</v>
      </c>
    </row>
    <row r="9" spans="1:11" x14ac:dyDescent="0.4">
      <c r="A9" t="str">
        <f>[1]F006!$H$3</f>
        <v>F006</v>
      </c>
      <c r="B9" t="str">
        <f>[1]F006!$C$2</f>
        <v>Hoornsediep w.z.</v>
      </c>
      <c r="C9" t="str">
        <f>[1]F006!$C$3</f>
        <v>Muntinglaan- Hoornsedijk</v>
      </c>
      <c r="D9">
        <f>[1]F006!$C$9</f>
        <v>5746</v>
      </c>
      <c r="E9">
        <f>[1]F006!$C$10</f>
        <v>5796</v>
      </c>
      <c r="F9">
        <f>[1]F006!$C$11</f>
        <v>5608</v>
      </c>
      <c r="G9">
        <f>[1]F006!$C$12</f>
        <v>6858</v>
      </c>
      <c r="H9">
        <f>[1]F006!$C$13</f>
        <v>7369</v>
      </c>
      <c r="I9">
        <f>[1]F006!$C$14</f>
        <v>5090</v>
      </c>
      <c r="J9">
        <f>[1]F006!$C$15</f>
        <v>6668</v>
      </c>
      <c r="K9">
        <f>[1]F006!$C$16</f>
        <v>0</v>
      </c>
    </row>
    <row r="10" spans="1:11" x14ac:dyDescent="0.4">
      <c r="A10" t="str">
        <f>[1]F007!$H$3</f>
        <v>F007</v>
      </c>
      <c r="B10" t="str">
        <f>[1]F007!$C$2</f>
        <v>Laan van de Vrijheid</v>
      </c>
      <c r="C10" t="str">
        <f>[1]F007!$C$3</f>
        <v>Weg der VN - Laan van de Vrede</v>
      </c>
      <c r="D10">
        <f>[1]F007!$C$9</f>
        <v>1742</v>
      </c>
      <c r="E10">
        <f>[1]F007!$C$10</f>
        <v>1592</v>
      </c>
      <c r="F10">
        <f>[1]F007!$C$11</f>
        <v>943</v>
      </c>
      <c r="G10">
        <f>[1]F007!$C$12</f>
        <v>1441</v>
      </c>
      <c r="H10">
        <f>[1]F007!$C$13</f>
        <v>1488</v>
      </c>
      <c r="I10">
        <f>[1]F007!$C$14</f>
        <v>1144</v>
      </c>
      <c r="J10">
        <f>[1]F007!$C$15</f>
        <v>0</v>
      </c>
      <c r="K10">
        <f>[1]F007!$C$16</f>
        <v>0</v>
      </c>
    </row>
    <row r="11" spans="1:11" x14ac:dyDescent="0.4">
      <c r="A11" t="str">
        <f>[1]F008!$H$3</f>
        <v>F008</v>
      </c>
      <c r="B11" t="str">
        <f>[1]F008!$C$2</f>
        <v>Concourslaan</v>
      </c>
      <c r="C11" t="str">
        <f>[1]F008!$C$3</f>
        <v>Paviljoenlaan - Paterswoldseweg</v>
      </c>
      <c r="D11">
        <f>[1]F008!$C$9</f>
        <v>4950</v>
      </c>
      <c r="E11">
        <f>[1]F008!$C$10</f>
        <v>4487</v>
      </c>
      <c r="F11">
        <f>[1]F008!$C$11</f>
        <v>4870</v>
      </c>
      <c r="G11">
        <f>[1]F008!$C$12</f>
        <v>5977</v>
      </c>
      <c r="H11">
        <f>[1]F008!$C$13</f>
        <v>5878</v>
      </c>
      <c r="I11">
        <f>[1]F008!$C$14</f>
        <v>5735</v>
      </c>
      <c r="J11">
        <f>[1]F008!$C$15</f>
        <v>6986</v>
      </c>
      <c r="K11">
        <f>[1]F008!$C$16</f>
        <v>5809</v>
      </c>
    </row>
    <row r="12" spans="1:11" x14ac:dyDescent="0.4">
      <c r="A12" t="str">
        <f>[1]F009!$H$3</f>
        <v>F009</v>
      </c>
      <c r="B12" t="str">
        <f>[1]F009!$C$2</f>
        <v>Laan 1940 - 1945</v>
      </c>
      <c r="C12" t="str">
        <f>[1]F009!$C$3</f>
        <v>Verzetstrijderslaan - Concourslaan</v>
      </c>
      <c r="D12">
        <f>[1]F009!$C$9</f>
        <v>3059</v>
      </c>
      <c r="G12">
        <f>[1]F009!$C$12</f>
        <v>3667</v>
      </c>
      <c r="H12">
        <f>[1]F009!$C$13</f>
        <v>4084</v>
      </c>
      <c r="J12">
        <f>[1]F009!$C$15</f>
        <v>0</v>
      </c>
      <c r="K12">
        <f>[1]F009!$C$16</f>
        <v>0</v>
      </c>
    </row>
    <row r="13" spans="1:11" x14ac:dyDescent="0.4">
      <c r="A13" t="str">
        <f>[1]F010!$H$3</f>
        <v>F010</v>
      </c>
      <c r="B13" t="str">
        <f>[1]F010!$C$2</f>
        <v>Fietstunnel Voermanstraat</v>
      </c>
      <c r="C13" t="str">
        <f>[1]F010!$C$3</f>
        <v>Zuiderkruislaan - Wilhelminakade</v>
      </c>
      <c r="D13">
        <f>[1]F010!$C$9</f>
        <v>5179</v>
      </c>
      <c r="E13">
        <f>[1]F010!$C$10</f>
        <v>5810</v>
      </c>
      <c r="F13">
        <f>[1]F010!$C$11</f>
        <v>7327</v>
      </c>
      <c r="G13">
        <f>[1]F010!$C$12</f>
        <v>8506</v>
      </c>
      <c r="H13">
        <f>[1]F010!$C$13</f>
        <v>6926</v>
      </c>
      <c r="I13">
        <f>[1]F010!$C$14</f>
        <v>5812</v>
      </c>
      <c r="J13">
        <f>[1]F010!$C$15</f>
        <v>6746</v>
      </c>
      <c r="K13">
        <f>[1]F010!$C$16</f>
        <v>5424</v>
      </c>
    </row>
    <row r="14" spans="1:11" x14ac:dyDescent="0.4">
      <c r="A14" t="str">
        <f>[1]F011!$H$3</f>
        <v>F011</v>
      </c>
      <c r="B14" t="str">
        <f>[1]F011!$C$2</f>
        <v>Fietstunnel Kerklaan</v>
      </c>
      <c r="C14" t="str">
        <f>[1]F011!$C$3</f>
        <v>Grote Beerstraat - Tuinbouwstraat</v>
      </c>
      <c r="D14">
        <f>[1]F011!$C$9</f>
        <v>9172</v>
      </c>
      <c r="E14">
        <f>[1]F011!$C$10</f>
        <v>11921</v>
      </c>
      <c r="F14">
        <f>[1]F011!$C$11</f>
        <v>13074</v>
      </c>
      <c r="G14">
        <f>[1]F011!$C$12</f>
        <v>13674</v>
      </c>
      <c r="H14">
        <f>[1]F011!$C$13</f>
        <v>11771</v>
      </c>
      <c r="I14">
        <f>[1]F011!$C$14</f>
        <v>7522</v>
      </c>
      <c r="J14">
        <f>[1]F011!$C$15</f>
        <v>12972</v>
      </c>
      <c r="K14">
        <f>[1]F011!$C$16</f>
        <v>13074</v>
      </c>
    </row>
    <row r="15" spans="1:11" x14ac:dyDescent="0.4">
      <c r="A15" t="str">
        <f>[1]F012!$H$3</f>
        <v>F012</v>
      </c>
      <c r="B15" t="str">
        <f>[1]F012!$C$2</f>
        <v>Fietstunnel Moesstraat</v>
      </c>
      <c r="C15" t="str">
        <f>[1]F012!$C$3</f>
        <v>Mutua Fidesstraat - Kalverstraat</v>
      </c>
      <c r="D15">
        <f>[1]F012!$C$9</f>
        <v>9792</v>
      </c>
      <c r="E15">
        <f>[1]F012!$C$10</f>
        <v>10062</v>
      </c>
      <c r="F15">
        <f>[1]F012!$C$11</f>
        <v>8466</v>
      </c>
      <c r="G15">
        <f>[1]F012!$C$12</f>
        <v>9487</v>
      </c>
      <c r="H15">
        <f>[1]F012!$C$13</f>
        <v>7610</v>
      </c>
      <c r="I15">
        <f>[1]F012!$C$14</f>
        <v>5351</v>
      </c>
      <c r="J15">
        <f>[1]F012!$C$15</f>
        <v>7551</v>
      </c>
      <c r="K15">
        <f>[1]F012!$C$16</f>
        <v>7954</v>
      </c>
    </row>
    <row r="16" spans="1:11" x14ac:dyDescent="0.4">
      <c r="A16" t="str">
        <f>[1]F013!$H$3</f>
        <v>F013</v>
      </c>
      <c r="B16" t="str">
        <f>[1]F013!$C$2</f>
        <v>Zonnelaan</v>
      </c>
      <c r="C16" t="str">
        <f>[1]F013!$C$3</f>
        <v>Saturnuslaan - Venuslaan</v>
      </c>
      <c r="D16">
        <f>[1]F013!$C$9</f>
        <v>9136</v>
      </c>
      <c r="G16">
        <f>[1]F013!$C$12</f>
        <v>8046</v>
      </c>
      <c r="H16">
        <f>[1]F013!$C$13</f>
        <v>8080</v>
      </c>
      <c r="J16">
        <f>[1]F013!$C$15</f>
        <v>7177</v>
      </c>
      <c r="K16">
        <f>[1]F013!$C$16</f>
        <v>0</v>
      </c>
    </row>
    <row r="17" spans="1:11" x14ac:dyDescent="0.4">
      <c r="A17" t="str">
        <f>[1]F014!$H$3</f>
        <v>F014</v>
      </c>
      <c r="B17" t="str">
        <f>[1]F014!$C$2</f>
        <v>Verlengde Hereweg</v>
      </c>
      <c r="C17" t="str">
        <f>[1]F014!$C$3</f>
        <v>Thomsonstraat - Helper Westsingel</v>
      </c>
      <c r="D17">
        <f>[1]F014!$C$9</f>
        <v>8558</v>
      </c>
      <c r="G17">
        <f>[1]F014!$C$12</f>
        <v>8118</v>
      </c>
      <c r="H17">
        <f>[1]F014!$C$13</f>
        <v>6720</v>
      </c>
      <c r="J17">
        <f>[1]F014!$C$15</f>
        <v>8824</v>
      </c>
      <c r="K17">
        <f>[1]F014!$C$16</f>
        <v>0</v>
      </c>
    </row>
    <row r="18" spans="1:11" x14ac:dyDescent="0.4">
      <c r="A18" t="str">
        <f>[1]F015!$H$3</f>
        <v>F015</v>
      </c>
      <c r="B18" t="str">
        <f>[1]F015!$C$2</f>
        <v>Reitdiepsluis Sprikkenburg</v>
      </c>
      <c r="C18" t="str">
        <f>[1]F015!$C$3</f>
        <v>Dorkwerderweg - Paddepoelsterbrug</v>
      </c>
      <c r="E18">
        <f>[1]F015!$C$10</f>
        <v>665</v>
      </c>
      <c r="G18">
        <f>[1]F015!$C$12</f>
        <v>312</v>
      </c>
      <c r="I18">
        <f>[1]F015!$C$14</f>
        <v>616</v>
      </c>
      <c r="K18">
        <f>[1]F015!$C$16</f>
        <v>399</v>
      </c>
    </row>
    <row r="19" spans="1:11" x14ac:dyDescent="0.4">
      <c r="A19" t="str">
        <f>[1]F016!$H$3</f>
        <v>F016</v>
      </c>
      <c r="B19" t="str">
        <f>[1]F016!$C$2</f>
        <v>Professor Uilkensweg</v>
      </c>
      <c r="C19" t="str">
        <f>[1]F016!$C$3</f>
        <v>Hoogeweg - Blauwborgje</v>
      </c>
      <c r="E19">
        <f>[1]F016!$C$10</f>
        <v>925</v>
      </c>
      <c r="G19">
        <f>[1]F016!$C$12</f>
        <v>586</v>
      </c>
      <c r="I19">
        <f>[1]F016!$C$14</f>
        <v>846</v>
      </c>
      <c r="K19">
        <f>[1]F016!$C$16</f>
        <v>939</v>
      </c>
    </row>
    <row r="20" spans="1:11" x14ac:dyDescent="0.4">
      <c r="A20" t="str">
        <f>[1]F017!$H$3</f>
        <v>F017</v>
      </c>
      <c r="B20" t="str">
        <f>[1]F017!$C$2</f>
        <v>Siersteenlaan</v>
      </c>
      <c r="C20" t="str">
        <f>[1]F017!$C$3</f>
        <v>Roegebos - Diamantlaan</v>
      </c>
      <c r="E20">
        <f>[1]F017!$C$10</f>
        <v>2290</v>
      </c>
      <c r="G20">
        <f>[1]F017!$C$12</f>
        <v>1853</v>
      </c>
      <c r="I20">
        <f>[1]F017!$C$14</f>
        <v>1487</v>
      </c>
      <c r="K20">
        <f>[1]F017!$C$16</f>
        <v>1701</v>
      </c>
    </row>
    <row r="21" spans="1:11" x14ac:dyDescent="0.4">
      <c r="A21" t="str">
        <f>[1]F018!$H$3</f>
        <v>F018</v>
      </c>
      <c r="B21" t="str">
        <f>[1]F018!$C$2</f>
        <v>Bloemersmatunnel</v>
      </c>
      <c r="C21" t="str">
        <f>[1]F018!$C$3</f>
        <v>Bloemersmaborg - Antwerpenweg</v>
      </c>
      <c r="D21">
        <f>[1]F018!$C$12</f>
        <v>1486</v>
      </c>
      <c r="G21">
        <f>[1]F018!$C$12</f>
        <v>1486</v>
      </c>
      <c r="H21">
        <f>[1]F018!$C$13</f>
        <v>1601</v>
      </c>
      <c r="I21">
        <f>[1]F018!$C$14</f>
        <v>1236</v>
      </c>
      <c r="J21">
        <f>[1]F018!$C$15</f>
        <v>0</v>
      </c>
      <c r="K21">
        <f>[1]F018!$C$16</f>
        <v>1352</v>
      </c>
    </row>
    <row r="22" spans="1:11" x14ac:dyDescent="0.4">
      <c r="A22" t="str">
        <f>[1]F019!$H$3</f>
        <v>F019</v>
      </c>
      <c r="B22" t="str">
        <f>[1]F019!$C$2</f>
        <v>Zuiderweg</v>
      </c>
      <c r="C22" t="str">
        <f>[1]F019!$C$3</f>
        <v>Reddingiusweg - Halmstraat</v>
      </c>
      <c r="E22">
        <f>[1]F019!$C$9</f>
        <v>0</v>
      </c>
      <c r="G22">
        <f>[1]F019!$C$12</f>
        <v>1072</v>
      </c>
      <c r="I22">
        <f>[1]F019!$C$14</f>
        <v>907</v>
      </c>
      <c r="K22">
        <f>[1]F019!$C$16</f>
        <v>920</v>
      </c>
    </row>
    <row r="23" spans="1:11" x14ac:dyDescent="0.4">
      <c r="A23" t="str">
        <f>[1]F020!$H$3</f>
        <v>F020</v>
      </c>
      <c r="B23" t="str">
        <f>[1]F020!$C$2</f>
        <v>Aquamarijnpad</v>
      </c>
      <c r="C23" t="str">
        <f>[1]F020!$C$3</f>
        <v>Anna Blamanstraat - Aquamarijnstraat</v>
      </c>
      <c r="E23">
        <f>[1]F020!$C$10</f>
        <v>742</v>
      </c>
      <c r="G23">
        <f>[1]F020!$C$12</f>
        <v>736</v>
      </c>
      <c r="I23">
        <f>[1]F020!$C$14</f>
        <v>622</v>
      </c>
      <c r="K23">
        <f>[1]F020!$C$16</f>
        <v>832</v>
      </c>
    </row>
    <row r="24" spans="1:11" x14ac:dyDescent="0.4">
      <c r="A24" t="str">
        <f>[1]F021!$H$3</f>
        <v>F021</v>
      </c>
      <c r="B24" t="str">
        <f>[1]F021!$C$2</f>
        <v>Johan van Zwedenlaan</v>
      </c>
      <c r="C24" t="str">
        <f>[1]F021!$C$3</f>
        <v>Hoediep - Bangeweer</v>
      </c>
      <c r="E24">
        <f>[1]F021!$C$10</f>
        <v>1261</v>
      </c>
      <c r="G24">
        <f>[1]F021!$C$12</f>
        <v>1610</v>
      </c>
      <c r="I24">
        <f>[1]F021!$C$14</f>
        <v>1304</v>
      </c>
      <c r="K24">
        <f>[1]F021!$C$16</f>
        <v>1580</v>
      </c>
    </row>
    <row r="25" spans="1:11" x14ac:dyDescent="0.4">
      <c r="A25" t="str">
        <f>[1]F022!$H$3</f>
        <v>F022</v>
      </c>
      <c r="B25" t="str">
        <f>[1]F022!$C$2</f>
        <v>Leegeweg</v>
      </c>
      <c r="C25" t="str">
        <f>[1]F022!$C$3</f>
        <v>Anna Blamanstraat - Parelstraat</v>
      </c>
      <c r="E25">
        <f>[1]F022!$C$10</f>
        <v>2333</v>
      </c>
      <c r="G25">
        <f>[1]F022!$C$12</f>
        <v>1964</v>
      </c>
      <c r="I25">
        <f>[1]F022!$C$14</f>
        <v>1480</v>
      </c>
      <c r="K25">
        <f>[1]F022!$C$16</f>
        <v>1679</v>
      </c>
    </row>
    <row r="26" spans="1:11" x14ac:dyDescent="0.4">
      <c r="A26" t="str">
        <f>[1]F023!$H$3</f>
        <v>F023</v>
      </c>
      <c r="B26" t="str">
        <f>[1]F023!$C$2</f>
        <v>Pleiadenlaan</v>
      </c>
      <c r="C26" t="str">
        <f>[1]F023!$C$3</f>
        <v>Friesestraatweg - Zonnelaan</v>
      </c>
      <c r="E26">
        <f>[1]F023!$C$10</f>
        <v>11165</v>
      </c>
      <c r="G26">
        <f>[1]F023!$C$12</f>
        <v>8989</v>
      </c>
      <c r="I26">
        <f>[1]F023!$C$14</f>
        <v>7155</v>
      </c>
      <c r="K26">
        <f>[1]F023!$C$16</f>
        <v>11429</v>
      </c>
    </row>
    <row r="27" spans="1:11" x14ac:dyDescent="0.4">
      <c r="A27" t="str">
        <f>[1]F024!$H$3</f>
        <v>F024</v>
      </c>
      <c r="B27" t="str">
        <f>[1]F024!$C$2</f>
        <v>Fietstunnel Meeuwerderweg</v>
      </c>
      <c r="C27" t="str">
        <f>[1]F024!$C$3</f>
        <v>Meeuwerderweg - H.L. Wichersstraat</v>
      </c>
      <c r="D27">
        <f>[1]F024!$C$9</f>
        <v>2761</v>
      </c>
      <c r="E27">
        <f>[1]F024!$C$10</f>
        <v>2705</v>
      </c>
      <c r="F27">
        <f>[1]F024!$C$11</f>
        <v>0</v>
      </c>
    </row>
    <row r="28" spans="1:11" x14ac:dyDescent="0.4">
      <c r="A28" t="str">
        <f>[1]F027!$H$3</f>
        <v>F027</v>
      </c>
      <c r="B28" t="str">
        <f>[1]F027!$C$2</f>
        <v>Eikenlaan</v>
      </c>
      <c r="C28" t="str">
        <f>[1]F027!$C$3</f>
        <v>Dierenriemstraat - Elzenlaan</v>
      </c>
      <c r="E28">
        <f>[1]F027!$C$10</f>
        <v>13601</v>
      </c>
      <c r="G28">
        <f>[1]F027!$C$12</f>
        <v>13581</v>
      </c>
      <c r="I28">
        <f>[1]F027!$C$14</f>
        <v>8745</v>
      </c>
      <c r="K28">
        <f>[1]F027!$C$16</f>
        <v>12109</v>
      </c>
    </row>
    <row r="29" spans="1:11" x14ac:dyDescent="0.4">
      <c r="A29" t="str">
        <f>[1]F101!$H$3</f>
        <v>F101</v>
      </c>
      <c r="B29" t="str">
        <f>[1]F101!$C$2</f>
        <v>Jaagpad</v>
      </c>
      <c r="C29" t="str">
        <f>[1]F101!$C$3</f>
        <v>Avondsterlaan - Blauwbrugje</v>
      </c>
      <c r="D29">
        <f>[1]F101!$C$9</f>
        <v>4202</v>
      </c>
      <c r="E29">
        <f>[1]F101!$C$10</f>
        <v>5426</v>
      </c>
      <c r="F29">
        <f>[1]F101!$C$11</f>
        <v>5040</v>
      </c>
      <c r="G29">
        <f>[1]F101!$C$12</f>
        <v>4946</v>
      </c>
      <c r="H29">
        <f>[1]F101!$C$13</f>
        <v>4821</v>
      </c>
      <c r="I29">
        <f>[1]F101!$C$14</f>
        <v>3556</v>
      </c>
      <c r="J29">
        <f>[1]F101!$C$15</f>
        <v>5207</v>
      </c>
      <c r="K29">
        <f>[1]F101!$C$16</f>
        <v>6116</v>
      </c>
    </row>
    <row r="30" spans="1:11" x14ac:dyDescent="0.4">
      <c r="A30" t="str">
        <f>[1]F102!$H$3</f>
        <v>F102</v>
      </c>
      <c r="B30" t="str">
        <f>[1]F102!$C$2</f>
        <v>Zonnelaan</v>
      </c>
      <c r="C30" t="str">
        <f>[1]F102!$C$3</f>
        <v>Crematoriumlaan - Kometenstraat</v>
      </c>
      <c r="D30">
        <f>[1]F102!$C$9</f>
        <v>10065</v>
      </c>
      <c r="E30">
        <f>[1]F102!$C$10</f>
        <v>9774</v>
      </c>
      <c r="F30">
        <f>[1]F102!$C$11</f>
        <v>10358</v>
      </c>
      <c r="G30">
        <f>[1]F102!$C$12</f>
        <v>7276</v>
      </c>
      <c r="H30">
        <f>[1]F102!$C$13</f>
        <v>6861</v>
      </c>
      <c r="I30">
        <f>[1]F102!$C$14</f>
        <v>3276</v>
      </c>
      <c r="J30">
        <f>[1]F102!$C$15</f>
        <v>5580</v>
      </c>
      <c r="K30">
        <f>[1]F102!$C$16</f>
        <v>6029</v>
      </c>
    </row>
    <row r="31" spans="1:11" x14ac:dyDescent="0.4">
      <c r="A31" t="str">
        <f>[1]F103!$H$3</f>
        <v>F103</v>
      </c>
      <c r="B31" t="str">
        <f>[1]F103!$C$2</f>
        <v>Paddepoelsterweg</v>
      </c>
      <c r="C31" t="str">
        <f>[1]F103!$C$3</f>
        <v>Crematoriumlaan - Duindoornstraat</v>
      </c>
      <c r="D31">
        <f>[1]F103!$C$9</f>
        <v>15648</v>
      </c>
      <c r="E31">
        <f>[1]F103!$C$10</f>
        <v>16477</v>
      </c>
      <c r="F31">
        <f>[1]F103!$C$11</f>
        <v>19150</v>
      </c>
      <c r="G31">
        <f>[1]F103!$C$12</f>
        <v>14345</v>
      </c>
      <c r="H31">
        <f>[1]F103!$C$13</f>
        <v>17877</v>
      </c>
      <c r="I31">
        <f>[1]F103!$C$14</f>
        <v>6011</v>
      </c>
      <c r="J31">
        <f>[1]F103!$C$15</f>
        <v>11861</v>
      </c>
      <c r="K31">
        <f>[1]F103!$C$16</f>
        <v>14213</v>
      </c>
    </row>
    <row r="32" spans="1:11" x14ac:dyDescent="0.4">
      <c r="A32" t="str">
        <f>[1]F105!$H$3</f>
        <v>F105</v>
      </c>
      <c r="B32" t="str">
        <f>[1]F105!$C$2</f>
        <v>Europad</v>
      </c>
      <c r="C32" t="str">
        <f>[1]F105!$C$3</f>
        <v>Helperzoom - Spoorlijn</v>
      </c>
      <c r="G32">
        <f>[1]F105!$C$12</f>
        <v>6431</v>
      </c>
      <c r="H32">
        <f>[1]F105!$C$13</f>
        <v>6560</v>
      </c>
      <c r="I32">
        <f>[1]F105!$C$14</f>
        <v>8668</v>
      </c>
      <c r="J32">
        <f>[1]F105!$C$15</f>
        <v>9381</v>
      </c>
      <c r="K32">
        <f>[1]F105!$C$16</f>
        <v>9982</v>
      </c>
    </row>
    <row r="33" spans="1:11" x14ac:dyDescent="0.4">
      <c r="A33" t="str">
        <f>[1]F107!$H$3</f>
        <v>F107</v>
      </c>
      <c r="B33" t="str">
        <f>[1]F107!$C$2</f>
        <v>Verlengde Lodewijkstraat</v>
      </c>
      <c r="C33" t="str">
        <f>[1]F107!$C$3</f>
        <v>Esperantostraat - H.L. Wicherstraat</v>
      </c>
      <c r="D33">
        <f>[1]F107!$C$9</f>
        <v>5579</v>
      </c>
      <c r="E33">
        <f>[1]F107!$C$10</f>
        <v>5355</v>
      </c>
      <c r="F33">
        <f>[1]F107!$C$11</f>
        <v>6242</v>
      </c>
      <c r="G33">
        <f>[1]F107!$C$12</f>
        <v>6361</v>
      </c>
      <c r="H33">
        <f>[1]F107!$C$13</f>
        <v>7802</v>
      </c>
      <c r="I33">
        <f>[1]F107!$C$14</f>
        <v>9768</v>
      </c>
      <c r="J33">
        <f>[1]F107!$C$15</f>
        <v>10219</v>
      </c>
      <c r="K33">
        <f>[1]F107!$C$16</f>
        <v>9469</v>
      </c>
    </row>
    <row r="34" spans="1:11" x14ac:dyDescent="0.4">
      <c r="A34" t="str">
        <f>[1]F170!$H$3</f>
        <v>F170</v>
      </c>
      <c r="B34" t="str">
        <f>[1]F170!$C$2</f>
        <v>Kastanjelaan</v>
      </c>
      <c r="C34" t="str">
        <f>[1]F170!$C$3</f>
        <v>Moesstraat - Parallelweg</v>
      </c>
      <c r="D34">
        <f>[1]F170!$C$9</f>
        <v>6690</v>
      </c>
      <c r="E34">
        <f>[1]F170!$C$10</f>
        <v>7816</v>
      </c>
      <c r="F34">
        <f>[1]F170!$C$11</f>
        <v>6353</v>
      </c>
      <c r="G34">
        <f>[1]F170!$C$12</f>
        <v>7105</v>
      </c>
      <c r="H34">
        <f>[1]F170!$C$13</f>
        <v>6015</v>
      </c>
      <c r="I34">
        <f>[1]F170!$C$14</f>
        <v>4424</v>
      </c>
      <c r="J34">
        <f>[1]F170!$C$15</f>
        <v>5647</v>
      </c>
      <c r="K34">
        <f>[1]F170!$C$16</f>
        <v>6152</v>
      </c>
    </row>
    <row r="35" spans="1:11" x14ac:dyDescent="0.4">
      <c r="A35" t="str">
        <f>[1]F172!$H$3</f>
        <v>F172</v>
      </c>
      <c r="B35" t="str">
        <f>[1]F172!$C$2</f>
        <v>Emmaviaduct</v>
      </c>
      <c r="C35" t="str">
        <f>[1]F172!$C$3</f>
        <v>Emmasingel - Parkweg</v>
      </c>
      <c r="D35">
        <f>[1]F172!$C$9</f>
        <v>7686</v>
      </c>
      <c r="G35">
        <f>[1]F172!$C$12</f>
        <v>9181</v>
      </c>
      <c r="H35">
        <f>[1]F172!$C$13</f>
        <v>9899</v>
      </c>
      <c r="J35">
        <f>[1]F172!$C$15</f>
        <v>0</v>
      </c>
      <c r="K35">
        <f>[1]F172!$C$16</f>
        <v>7869</v>
      </c>
    </row>
    <row r="36" spans="1:11" x14ac:dyDescent="0.4">
      <c r="A36" t="str">
        <f>[1]F176!$H$3</f>
        <v>F176</v>
      </c>
      <c r="B36" t="str">
        <f>[1]F176!$C$2</f>
        <v>Gideonbrug</v>
      </c>
      <c r="C36" t="str">
        <f>[1]F176!$C$3</f>
        <v>Gotenburgweg - Antwerpenweg</v>
      </c>
      <c r="D36">
        <f>[1]F176!$C$9</f>
        <v>666</v>
      </c>
      <c r="E36">
        <f>[1]F176!$C$10</f>
        <v>699</v>
      </c>
      <c r="F36">
        <f>[1]F176!$C$11</f>
        <v>770</v>
      </c>
      <c r="G36">
        <f>[1]F176!$C$12</f>
        <v>787</v>
      </c>
      <c r="H36">
        <f>[1]F176!$C$13</f>
        <v>821</v>
      </c>
      <c r="I36">
        <f>[1]F176!$C$14</f>
        <v>838</v>
      </c>
      <c r="J36">
        <f>[1]F176!$C$15</f>
        <v>1174</v>
      </c>
      <c r="K36">
        <f>[1]F176!$C$16</f>
        <v>1221</v>
      </c>
    </row>
    <row r="37" spans="1:11" x14ac:dyDescent="0.4">
      <c r="A37" t="str">
        <f>[1]F177!$H$3</f>
        <v>F177</v>
      </c>
      <c r="B37" t="str">
        <f>[1]F177!$C$2</f>
        <v>Euvelgunnerbrug</v>
      </c>
      <c r="C37" t="str">
        <f>[1]F177!$C$3</f>
        <v>Bornholmstraat - Gotenburgweg</v>
      </c>
      <c r="D37">
        <f>[1]F177!$C$9</f>
        <v>2170</v>
      </c>
      <c r="E37">
        <f>[1]F177!$C$10</f>
        <v>2119</v>
      </c>
      <c r="F37">
        <f>[1]F177!$C$11</f>
        <v>2061</v>
      </c>
      <c r="G37">
        <f>[1]F177!$C$12</f>
        <v>2147</v>
      </c>
      <c r="H37">
        <f>[1]F177!$C$13</f>
        <v>2071</v>
      </c>
      <c r="I37">
        <f>[1]F177!$C$14</f>
        <v>2111</v>
      </c>
      <c r="J37">
        <f>[1]F177!$C$15</f>
        <v>841</v>
      </c>
      <c r="K37">
        <f>[1]F177!$C$16</f>
        <v>1047</v>
      </c>
    </row>
    <row r="38" spans="1:11" x14ac:dyDescent="0.4">
      <c r="A38" t="str">
        <f>[1]F178!$H$3</f>
        <v>F178</v>
      </c>
      <c r="B38" t="str">
        <f>[1]F178!$C$2</f>
        <v>Sontbrug</v>
      </c>
      <c r="C38" t="str">
        <f>[1]F178!$C$3</f>
        <v>Sint Petersburgweg - Bornholmstraat</v>
      </c>
      <c r="D38">
        <f>[1]F178!$C$9</f>
        <v>1151</v>
      </c>
      <c r="E38">
        <f>[1]F178!$C$10</f>
        <v>1447</v>
      </c>
      <c r="F38">
        <f>[1]F178!$C$11</f>
        <v>1453</v>
      </c>
      <c r="G38">
        <f>[1]F178!$C$12</f>
        <v>1537</v>
      </c>
      <c r="H38">
        <f>[1]F178!$C$13</f>
        <v>1626</v>
      </c>
      <c r="I38">
        <f>[1]F178!$C$14</f>
        <v>2278</v>
      </c>
      <c r="J38">
        <f>[1]F178!$C$15</f>
        <v>2182</v>
      </c>
      <c r="K38">
        <f>[1]F178!$C$16</f>
        <v>2352</v>
      </c>
    </row>
    <row r="39" spans="1:11" x14ac:dyDescent="0.4">
      <c r="A39" t="str">
        <f>[1]F181!$H$3</f>
        <v>F181</v>
      </c>
      <c r="B39" t="str">
        <f>[1]F181!$C$2</f>
        <v>Hoendiep</v>
      </c>
      <c r="C39" t="str">
        <f>[1]F181!$C$3</f>
        <v>Laan 1940-1945 - Atoomweg</v>
      </c>
      <c r="D39">
        <f>[1]F181!$C$9</f>
        <v>4712</v>
      </c>
      <c r="E39">
        <f>[1]F181!$C$10</f>
        <v>4668</v>
      </c>
      <c r="F39">
        <f>[1]F181!$C$11</f>
        <v>3973</v>
      </c>
      <c r="G39">
        <f>[1]F181!$C$12</f>
        <v>4753</v>
      </c>
      <c r="H39">
        <f>[1]F181!$C$13</f>
        <v>5775</v>
      </c>
      <c r="I39">
        <f>[1]F181!$C$14</f>
        <v>5978</v>
      </c>
      <c r="J39">
        <f>[1]F181!$C$15</f>
        <v>6959</v>
      </c>
      <c r="K39">
        <f>[1]F181!$C$16</f>
        <v>6839</v>
      </c>
    </row>
    <row r="40" spans="1:11" x14ac:dyDescent="0.4">
      <c r="A40" t="str">
        <f>[1]F185!$H$3</f>
        <v>F185</v>
      </c>
      <c r="B40" t="str">
        <f>[1]F185!$C$2</f>
        <v>Rijksweg</v>
      </c>
      <c r="C40" t="str">
        <f>[1]F185!$C$3</f>
        <v>Florakade - Pop Dijkemaweg</v>
      </c>
      <c r="D40">
        <f>[1]F185!$C$9</f>
        <v>6267</v>
      </c>
      <c r="E40">
        <f>[1]F185!$C$10</f>
        <v>5575</v>
      </c>
      <c r="F40">
        <f>[1]F185!$C$11</f>
        <v>4839</v>
      </c>
      <c r="G40">
        <f>[1]F185!$C$12</f>
        <v>5626</v>
      </c>
      <c r="H40">
        <f>[1]F185!$C$13</f>
        <v>4774</v>
      </c>
      <c r="I40">
        <f>[1]F185!$C$14</f>
        <v>4714</v>
      </c>
      <c r="J40">
        <f>[1]F185!$C$15</f>
        <v>5056</v>
      </c>
      <c r="K40">
        <f>[1]F185!$C$16</f>
        <v>5564</v>
      </c>
    </row>
    <row r="41" spans="1:11" x14ac:dyDescent="0.4">
      <c r="A41" t="str">
        <f>[1]F186!$H$3</f>
        <v>F186</v>
      </c>
      <c r="B41" t="str">
        <f>[1]F186!$C$2</f>
        <v>Eikenlaan</v>
      </c>
      <c r="C41" t="str">
        <f>[1]F186!$C$3</f>
        <v>Iepenlaan - Van Oldebarneveltlaan</v>
      </c>
      <c r="D41">
        <f>[1]F186!$C$9</f>
        <v>10835</v>
      </c>
      <c r="E41">
        <f>[1]F186!$C$10</f>
        <v>10555</v>
      </c>
      <c r="F41">
        <f>[1]F186!$C$11</f>
        <v>9080</v>
      </c>
      <c r="G41">
        <f>[1]F186!$C$12</f>
        <v>10660</v>
      </c>
      <c r="H41">
        <f>[1]F186!$C$13</f>
        <v>9139</v>
      </c>
      <c r="I41">
        <f>[1]F186!$C$14</f>
        <v>7634</v>
      </c>
      <c r="J41">
        <f>[1]F186!$C$15</f>
        <v>8653</v>
      </c>
      <c r="K41">
        <f>[1]F186!$C$16</f>
        <v>8602</v>
      </c>
    </row>
    <row r="42" spans="1:11" x14ac:dyDescent="0.4">
      <c r="A42" t="str">
        <f>[1]F187!$H$3</f>
        <v>F187</v>
      </c>
      <c r="B42" t="str">
        <f>[1]F187!$C$2</f>
        <v>Gerrit Krolbrug</v>
      </c>
      <c r="C42" t="str">
        <f>[1]F187!$C$3</f>
        <v>Ulgersmaweg - West Indischekade</v>
      </c>
      <c r="D42">
        <f>[1]F187!$C$9</f>
        <v>15839</v>
      </c>
      <c r="E42">
        <f>[1]F187!$C$10</f>
        <v>14648</v>
      </c>
      <c r="F42">
        <f>[1]F187!$C$11</f>
        <v>12689</v>
      </c>
      <c r="G42">
        <f>[1]F187!$C$12</f>
        <v>15630</v>
      </c>
      <c r="H42">
        <f>[1]F187!$C$13</f>
        <v>13114</v>
      </c>
      <c r="I42">
        <f>[1]F187!$C$14</f>
        <v>14725</v>
      </c>
      <c r="J42">
        <f>[1]F187!$C$15</f>
        <v>11243</v>
      </c>
      <c r="K42">
        <f>[1]F187!$C$16</f>
        <v>0</v>
      </c>
    </row>
    <row r="43" spans="1:11" x14ac:dyDescent="0.4">
      <c r="A43" t="str">
        <f>[1]F189!$H$3</f>
        <v>F189</v>
      </c>
      <c r="B43" t="str">
        <f>[1]F189!$C$2</f>
        <v>Prinsesseweg</v>
      </c>
      <c r="C43" t="str">
        <f>[1]F189!$C$3</f>
        <v>Grote Beerstraat - Stadhouderslaan</v>
      </c>
      <c r="D43">
        <f>[1]F189!$C$9</f>
        <v>8016</v>
      </c>
      <c r="E43">
        <f>[1]F189!$C$10</f>
        <v>8838</v>
      </c>
      <c r="F43">
        <f>[1]F189!$C$11</f>
        <v>8325</v>
      </c>
      <c r="G43">
        <f>[1]F189!$C$12</f>
        <v>6262</v>
      </c>
      <c r="H43">
        <f>[1]F189!$C$13</f>
        <v>5648</v>
      </c>
      <c r="I43">
        <f>[1]F189!$C$14</f>
        <v>3845</v>
      </c>
      <c r="J43">
        <f>[1]F189!$C$15</f>
        <v>6442</v>
      </c>
      <c r="K43">
        <f>[1]F189!$C$16</f>
        <v>6984</v>
      </c>
    </row>
    <row r="44" spans="1:11" x14ac:dyDescent="0.4">
      <c r="A44" t="str">
        <f>[1]F203!$H$3</f>
        <v>F203</v>
      </c>
      <c r="B44" t="str">
        <f>[1]F203!$C$2</f>
        <v>Brailleweg</v>
      </c>
      <c r="C44" t="str">
        <f>[1]F203!$C$3</f>
        <v>Parkweg - Vondellaan</v>
      </c>
      <c r="D44">
        <f>[1]F203!$C$9</f>
        <v>4172</v>
      </c>
      <c r="E44">
        <f>[1]F203!$C$10</f>
        <v>3190</v>
      </c>
      <c r="F44">
        <f>[1]F203!$C$11</f>
        <v>4061</v>
      </c>
      <c r="G44">
        <f>[1]F203!$C$12</f>
        <v>3651</v>
      </c>
      <c r="H44">
        <f>[1]F203!$C$13</f>
        <v>2854</v>
      </c>
      <c r="I44">
        <f>[1]F203!$C$14</f>
        <v>5029</v>
      </c>
      <c r="J44">
        <f>[1]F203!$C$15</f>
        <v>0</v>
      </c>
      <c r="K44">
        <f>[1]F203!$C$16</f>
        <v>0</v>
      </c>
    </row>
    <row r="45" spans="1:11" x14ac:dyDescent="0.4">
      <c r="A45" t="str">
        <f>[1]F204!$H$3</f>
        <v>F204</v>
      </c>
      <c r="B45" t="str">
        <f>[1]F204!$C$2</f>
        <v>Vondellaan</v>
      </c>
      <c r="C45" t="str">
        <f>[1]F204!$C$3</f>
        <v>Maaslaan - Brailleweg</v>
      </c>
      <c r="D45">
        <f>[1]F204!$C$9</f>
        <v>2766</v>
      </c>
      <c r="E45">
        <f>[1]F204!$C$10</f>
        <v>2840</v>
      </c>
      <c r="F45">
        <f>[1]F204!$C$11</f>
        <v>3137</v>
      </c>
      <c r="G45">
        <f>[1]F204!$C$12</f>
        <v>3651</v>
      </c>
      <c r="H45">
        <f>[1]F204!$C$13</f>
        <v>3367</v>
      </c>
      <c r="I45">
        <f>[1]F204!$C$14</f>
        <v>0</v>
      </c>
    </row>
    <row r="46" spans="1:11" x14ac:dyDescent="0.4">
      <c r="A46" t="str">
        <f>[1]F213!$H$3</f>
        <v>F213</v>
      </c>
      <c r="B46" t="str">
        <f>[1]F213!$C$2</f>
        <v>Petrus Campersingel</v>
      </c>
      <c r="C46" t="str">
        <f>[1]F213!$C$3</f>
        <v>Kooikerplein - J.H. Jansenstraat</v>
      </c>
      <c r="D46">
        <f>[1]F213!$C$9</f>
        <v>5409</v>
      </c>
      <c r="G46">
        <f>[1]F213!$C$12</f>
        <v>5838</v>
      </c>
      <c r="H46">
        <f>[1]F213!$C$13</f>
        <v>5520</v>
      </c>
      <c r="J46">
        <f>[1]F213!$C$15</f>
        <v>5733</v>
      </c>
      <c r="K46">
        <f>[1]F213!$C$16</f>
        <v>0</v>
      </c>
    </row>
    <row r="47" spans="1:11" x14ac:dyDescent="0.4">
      <c r="A47" t="str">
        <f>[1]F237!$H$3</f>
        <v>F237</v>
      </c>
      <c r="B47" t="str">
        <f>[1]F237!$C$2</f>
        <v>Verlengde Hereweg</v>
      </c>
      <c r="C47" t="str">
        <f>[1]F237!$C$3</f>
        <v>Esserweg - Dilgtweg</v>
      </c>
      <c r="D47">
        <f>[1]F237!$C$9</f>
        <v>5326</v>
      </c>
      <c r="E47">
        <f>[1]F237!$C$10</f>
        <v>5186</v>
      </c>
      <c r="F47">
        <f>[1]F237!$C$11</f>
        <v>5886</v>
      </c>
      <c r="G47">
        <f>[1]F237!$C$12</f>
        <v>4692</v>
      </c>
      <c r="H47">
        <f>[1]F237!$C$13</f>
        <v>4479</v>
      </c>
      <c r="I47">
        <f>[1]F237!$C$14</f>
        <v>4324</v>
      </c>
      <c r="J47">
        <f>[1]F237!$C$15</f>
        <v>4636</v>
      </c>
      <c r="K47">
        <f>[1]F237!$C$16</f>
        <v>4491</v>
      </c>
    </row>
    <row r="48" spans="1:11" x14ac:dyDescent="0.4">
      <c r="A48" t="str">
        <f>[1]F240!$H$3</f>
        <v>F240</v>
      </c>
      <c r="B48" t="str">
        <f>[1]F240!$C$2</f>
        <v>Veenweg</v>
      </c>
      <c r="C48" t="str">
        <f>[1]F240!$C$3</f>
        <v>Van Swietenlaan - Ter Borchlaan</v>
      </c>
      <c r="D48">
        <f>[1]F240!$C$9</f>
        <v>2149</v>
      </c>
      <c r="E48">
        <f>[1]F240!$C$10</f>
        <v>2363</v>
      </c>
      <c r="F48">
        <f>[1]F240!$C$11</f>
        <v>2095</v>
      </c>
      <c r="G48">
        <f>[1]F240!$C$12</f>
        <v>2091</v>
      </c>
      <c r="H48">
        <f>[1]F240!$C$13</f>
        <v>2016</v>
      </c>
      <c r="I48">
        <f>[1]F240!$C$14</f>
        <v>2097</v>
      </c>
      <c r="J48">
        <f>[1]F240!$C$15</f>
        <v>2140</v>
      </c>
      <c r="K48">
        <f>[1]F240!$C$16</f>
        <v>2211</v>
      </c>
    </row>
    <row r="49" spans="1:11" x14ac:dyDescent="0.4">
      <c r="A49" t="str">
        <f>[1]F243!$H$3</f>
        <v>F243</v>
      </c>
      <c r="B49" t="str">
        <f>[1]F243!$C$2</f>
        <v>Friesestraatweg</v>
      </c>
      <c r="C49" t="str">
        <f>[1]F243!$C$3</f>
        <v>Laan 1940-1945 - 2e Spoorstraat</v>
      </c>
      <c r="D49">
        <f>[1]F243!$C$9</f>
        <v>7770</v>
      </c>
      <c r="E49">
        <f>[1]F243!$C$10</f>
        <v>6391</v>
      </c>
      <c r="F49">
        <f>[1]F243!$C$11</f>
        <v>6471</v>
      </c>
      <c r="G49">
        <f>[1]F243!$C$12</f>
        <v>7183</v>
      </c>
      <c r="H49">
        <f>[1]F243!$C$13</f>
        <v>7509</v>
      </c>
      <c r="I49">
        <f>[1]F243!$C$14</f>
        <v>5671</v>
      </c>
      <c r="J49">
        <f>[1]F243!$C$15</f>
        <v>6746</v>
      </c>
      <c r="K49">
        <f>[1]F243!$C$16</f>
        <v>8617</v>
      </c>
    </row>
    <row r="50" spans="1:11" x14ac:dyDescent="0.4">
      <c r="A50" t="str">
        <f>[1]F245!$H$3</f>
        <v>F245</v>
      </c>
      <c r="B50" t="str">
        <f>[1]F245!$C$2</f>
        <v>Peizerweg</v>
      </c>
      <c r="C50" t="str">
        <f>[1]F245!$C$3</f>
        <v>Admiraal de Ruyterlaan - Koeriersterweg</v>
      </c>
      <c r="D50">
        <f>[1]F245!$C$9</f>
        <v>7633</v>
      </c>
      <c r="E50">
        <f>[1]F245!$C$10</f>
        <v>6939</v>
      </c>
      <c r="F50">
        <f>[1]F245!$C$11</f>
        <v>7345</v>
      </c>
      <c r="G50">
        <f>[1]F245!$C$12</f>
        <v>8893</v>
      </c>
      <c r="H50">
        <f>[1]F245!$C$13</f>
        <v>9620</v>
      </c>
      <c r="I50">
        <f>[1]F245!$C$14</f>
        <v>8554</v>
      </c>
      <c r="J50">
        <f>[1]F245!$C$15</f>
        <v>10001</v>
      </c>
      <c r="K50">
        <f>[1]F245!$C$16</f>
        <v>8469</v>
      </c>
    </row>
    <row r="51" spans="1:11" x14ac:dyDescent="0.4">
      <c r="A51" t="str">
        <f>[1]F274!$H$3</f>
        <v>F274</v>
      </c>
      <c r="B51" t="str">
        <f>[1]F274!$C$2</f>
        <v>Oosterhavebrug</v>
      </c>
      <c r="C51" t="str">
        <f>[1]F274!$C$3</f>
        <v>Damsterdiep - Griffeweg</v>
      </c>
      <c r="D51">
        <f>[1]F274!$C$9</f>
        <v>6887</v>
      </c>
      <c r="E51">
        <f>[1]F274!$C$10</f>
        <v>6722</v>
      </c>
      <c r="F51">
        <f>[1]F274!$C$11</f>
        <v>0</v>
      </c>
      <c r="G51">
        <f>[1]F274!$C$12</f>
        <v>6942</v>
      </c>
      <c r="H51">
        <f>[1]F274!$C$13</f>
        <v>7078</v>
      </c>
      <c r="I51">
        <f>[1]F274!$C$14</f>
        <v>7956</v>
      </c>
      <c r="J51">
        <f>[1]F274!$C$15</f>
        <v>7183</v>
      </c>
      <c r="K51">
        <f>[1]F274!$C$16</f>
        <v>6867</v>
      </c>
    </row>
    <row r="52" spans="1:11" x14ac:dyDescent="0.4">
      <c r="A52" t="str">
        <f>[1]F275!$H$3</f>
        <v>F275</v>
      </c>
      <c r="B52" t="str">
        <f>[1]F275!$C$2</f>
        <v>Berlagebrug</v>
      </c>
      <c r="C52" t="str">
        <f>[1]F275!$C$3</f>
        <v>Sontweg - Damsterdiep</v>
      </c>
      <c r="D52">
        <f>[1]F275!$C$9</f>
        <v>4415</v>
      </c>
      <c r="E52">
        <f>[1]F275!$C$10</f>
        <v>4355</v>
      </c>
      <c r="F52">
        <f>[1]F275!$C$11</f>
        <v>0</v>
      </c>
      <c r="G52">
        <f>[1]F275!$C$12</f>
        <v>4394</v>
      </c>
      <c r="H52">
        <f>[1]F275!$C$13</f>
        <v>4509</v>
      </c>
      <c r="I52">
        <f>[1]F275!$C$14</f>
        <v>4463</v>
      </c>
      <c r="J52">
        <f>[1]F275!$C$15</f>
        <v>4868</v>
      </c>
      <c r="K52">
        <f>[1]F275!$C$16</f>
        <v>5581</v>
      </c>
    </row>
    <row r="53" spans="1:11" x14ac:dyDescent="0.4">
      <c r="A53" t="str">
        <f>[1]F303!$H$3</f>
        <v>F303</v>
      </c>
      <c r="B53" t="str">
        <f>[1]F303!$C$2</f>
        <v>Groningerweg</v>
      </c>
      <c r="C53" t="str">
        <f>[1]F303!$C$3</f>
        <v>Beneluxweg - Boterdiep</v>
      </c>
      <c r="D53">
        <f>[1]F303!$C$9</f>
        <v>1350</v>
      </c>
      <c r="E53">
        <f>[1]F303!$C$10</f>
        <v>2378</v>
      </c>
      <c r="F53">
        <f>[1]F303!$C$11</f>
        <v>1351</v>
      </c>
      <c r="G53">
        <f>[1]F303!$C$12</f>
        <v>1845</v>
      </c>
      <c r="H53">
        <f>[1]F303!$C$13</f>
        <v>1596</v>
      </c>
      <c r="I53">
        <f>[1]F303!$C$14</f>
        <v>1268</v>
      </c>
      <c r="J53">
        <f>[1]F303!$C$15</f>
        <v>1536</v>
      </c>
      <c r="K53">
        <f>[1]F303!$C$16</f>
        <v>1860</v>
      </c>
    </row>
    <row r="54" spans="1:11" x14ac:dyDescent="0.4">
      <c r="A54" t="str">
        <f>[1]F304!$H$3</f>
        <v>F304</v>
      </c>
      <c r="B54" t="str">
        <f>[1]F304!$C$2</f>
        <v>Peizerweg</v>
      </c>
      <c r="C54" t="str">
        <f>[1]F304!$C$3</f>
        <v>Zuiderweg - Gemeentegrens</v>
      </c>
      <c r="D54">
        <f>[1]F304!$C$9</f>
        <v>995</v>
      </c>
      <c r="E54">
        <f>[1]F304!$C$10</f>
        <v>905</v>
      </c>
      <c r="F54">
        <f>[1]F304!$C$11</f>
        <v>0</v>
      </c>
      <c r="G54">
        <f>[1]F304!$C$12</f>
        <v>1001</v>
      </c>
      <c r="H54">
        <f>[1]F304!$C$13</f>
        <v>1107</v>
      </c>
      <c r="I54">
        <f>[1]F304!$C$14</f>
        <v>1024</v>
      </c>
      <c r="J54">
        <f>[1]F304!$C$15</f>
        <v>1478</v>
      </c>
      <c r="K54">
        <f>[1]F304!$C$16</f>
        <v>1226</v>
      </c>
    </row>
    <row r="55" spans="1:11" x14ac:dyDescent="0.4">
      <c r="A55" t="str">
        <f>[1]F438!$H$3</f>
        <v>F438</v>
      </c>
      <c r="B55" t="str">
        <f>[1]F438!$C$2</f>
        <v>Duinkerkerbrug</v>
      </c>
      <c r="C55" t="str">
        <f>[1]F438!$C$3</f>
        <v>Duinkerkerstraat - Winschoterdiep</v>
      </c>
      <c r="D55">
        <f>[1]F438!$C$9</f>
        <v>834</v>
      </c>
      <c r="E55">
        <f>[1]F438!$C$10</f>
        <v>708</v>
      </c>
      <c r="F55">
        <f>[1]F438!$C$11</f>
        <v>639</v>
      </c>
      <c r="G55">
        <f>[1]F438!$C$12</f>
        <v>588</v>
      </c>
      <c r="H55">
        <f>[1]F438!$C$13</f>
        <v>605</v>
      </c>
      <c r="I55">
        <f>[1]F438!$C$14</f>
        <v>730</v>
      </c>
      <c r="J55">
        <f>[1]F438!$C$15</f>
        <v>698</v>
      </c>
      <c r="K55">
        <f>[1]F438!$C$16</f>
        <v>707</v>
      </c>
    </row>
    <row r="56" spans="1:11" x14ac:dyDescent="0.4">
      <c r="A56" t="str">
        <f>[1]F460!$H$3</f>
        <v>F460</v>
      </c>
      <c r="B56" t="str">
        <f>[1]F460!$C$2</f>
        <v>Griffeweg</v>
      </c>
      <c r="C56" t="str">
        <f>[1]F460!$C$3</f>
        <v>Meeuwerderweg - Europaweg</v>
      </c>
      <c r="D56">
        <f>[1]F460!$C$9</f>
        <v>6569</v>
      </c>
      <c r="E56">
        <f>[1]F460!$C$10</f>
        <v>6456</v>
      </c>
      <c r="F56">
        <f>[1]F460!$C$11</f>
        <v>0</v>
      </c>
      <c r="G56">
        <f>[1]F460!$C$12</f>
        <v>6784</v>
      </c>
      <c r="H56">
        <f>[1]F460!$C$13</f>
        <v>6515</v>
      </c>
      <c r="I56">
        <f>[1]F460!$C$14</f>
        <v>7440</v>
      </c>
      <c r="J56">
        <f>[1]F460!$C$15</f>
        <v>6684</v>
      </c>
      <c r="K56">
        <f>[1]F460!$C$16</f>
        <v>6053</v>
      </c>
    </row>
    <row r="57" spans="1:11" x14ac:dyDescent="0.4">
      <c r="A57" t="str">
        <f>[1]F497!$H$3</f>
        <v>F497</v>
      </c>
      <c r="B57" t="str">
        <f>[1]F497!$C$2</f>
        <v>Helperzoom</v>
      </c>
      <c r="C57" t="str">
        <f>[1]F497!$C$3</f>
        <v>Waterloolaan - Kempkensberg</v>
      </c>
      <c r="D57">
        <f>[1]F497!$C$9</f>
        <v>7904</v>
      </c>
      <c r="E57">
        <f>[1]F497!$C$10</f>
        <v>8379</v>
      </c>
      <c r="F57">
        <f>[1]F497!$C$11</f>
        <v>6432</v>
      </c>
      <c r="G57">
        <f>[1]F497!$C$12</f>
        <v>7271</v>
      </c>
      <c r="H57">
        <f>[1]F497!$C$13</f>
        <v>7502</v>
      </c>
      <c r="I57">
        <f>[1]F497!$C$14</f>
        <v>1437</v>
      </c>
      <c r="J57">
        <f>[1]F497!$C$15</f>
        <v>1407</v>
      </c>
      <c r="K57">
        <f>[1]F497!$C$16</f>
        <v>1703</v>
      </c>
    </row>
    <row r="58" spans="1:11" x14ac:dyDescent="0.4">
      <c r="A58" t="str">
        <f>[1]F498!$H$3</f>
        <v>F498</v>
      </c>
      <c r="B58" t="str">
        <f>[1]F498!$C$2</f>
        <v>Hereweg</v>
      </c>
      <c r="C58" t="str">
        <f>[1]F498!$C$3</f>
        <v>Waterloolaan - Papiermolenlaan</v>
      </c>
      <c r="D58">
        <f>[1]F498!$C$9</f>
        <v>10293</v>
      </c>
      <c r="E58">
        <f>[1]F498!$C$10</f>
        <v>10379</v>
      </c>
      <c r="F58">
        <f>[1]F498!$C$11</f>
        <v>9971</v>
      </c>
      <c r="G58">
        <f>[1]F498!$C$12</f>
        <v>9678</v>
      </c>
      <c r="H58">
        <f>[1]F498!$C$13</f>
        <v>7335</v>
      </c>
      <c r="I58">
        <f>[1]F498!$C$14</f>
        <v>6815</v>
      </c>
      <c r="J58">
        <f>[1]F498!$C$15</f>
        <v>10625</v>
      </c>
      <c r="K58">
        <f>[1]F498!$C$16</f>
        <v>12598</v>
      </c>
    </row>
    <row r="59" spans="1:11" x14ac:dyDescent="0.4">
      <c r="A59" t="str">
        <f>[1]F503!$H$3</f>
        <v>F503</v>
      </c>
      <c r="B59" t="str">
        <f>[1]F503!$C$2</f>
        <v>Paterswoldseweg</v>
      </c>
      <c r="C59" t="str">
        <f>[1]F503!$C$3</f>
        <v>Muntinglaan - Laan van de Vrede</v>
      </c>
      <c r="D59">
        <f>[1]F503!$C$9</f>
        <v>7205</v>
      </c>
      <c r="E59">
        <f>[1]F503!$C$10</f>
        <v>7400</v>
      </c>
      <c r="F59">
        <f>[1]F503!$C$11</f>
        <v>6822</v>
      </c>
      <c r="G59">
        <f>[1]F503!$C$12</f>
        <v>8372</v>
      </c>
      <c r="H59">
        <f>[1]F503!$C$13</f>
        <v>8096</v>
      </c>
      <c r="I59">
        <f>[1]F503!$C$14</f>
        <v>7320</v>
      </c>
      <c r="J59">
        <f>[1]F503!$C$15</f>
        <v>14756</v>
      </c>
      <c r="K59">
        <f>[1]F503!$C$16</f>
        <v>11894</v>
      </c>
    </row>
    <row r="60" spans="1:11" x14ac:dyDescent="0.4">
      <c r="A60" t="str">
        <f>[1]F504!$H$3</f>
        <v>F504</v>
      </c>
      <c r="B60" t="str">
        <f>[1]F504!$C$2</f>
        <v>Leonard Springerlaan</v>
      </c>
      <c r="C60" t="str">
        <f>[1]F504!$C$3</f>
        <v>Expositielaan - Laan 1940-1945</v>
      </c>
      <c r="D60">
        <f>[1]F504!$C$9</f>
        <v>564</v>
      </c>
      <c r="E60">
        <f>[1]F504!$C$10</f>
        <v>608</v>
      </c>
      <c r="F60">
        <f>[1]F504!$C$11</f>
        <v>1108</v>
      </c>
      <c r="G60">
        <f>[1]F504!$C$12</f>
        <v>467</v>
      </c>
      <c r="H60">
        <f>[1]F504!$C$13</f>
        <v>425</v>
      </c>
      <c r="I60">
        <f>[1]F504!$C$14</f>
        <v>0</v>
      </c>
      <c r="J60">
        <f>[1]F504!$C$15</f>
        <v>0</v>
      </c>
      <c r="K60">
        <f>[1]F504!$C$16</f>
        <v>0</v>
      </c>
    </row>
    <row r="61" spans="1:11" x14ac:dyDescent="0.4">
      <c r="A61" t="str">
        <f>[1]F572!$H$3</f>
        <v>F572</v>
      </c>
      <c r="B61" t="str">
        <f>[1]F572!$C$2</f>
        <v>Korreweg</v>
      </c>
      <c r="C61" t="str">
        <f>[1]F572!$C$3</f>
        <v>Balistraat - J.C. Kapteijnlaan</v>
      </c>
      <c r="D61">
        <f>[1]F572!$C$9</f>
        <v>12378</v>
      </c>
      <c r="G61">
        <f>[1]F572!$C$12</f>
        <v>14218</v>
      </c>
      <c r="H61">
        <f>[1]F572!$C$13</f>
        <v>12316</v>
      </c>
      <c r="J61">
        <f>[1]F572!$C$15</f>
        <v>11891</v>
      </c>
      <c r="K61">
        <f>[1]F572!$C$16</f>
        <v>0</v>
      </c>
    </row>
    <row r="62" spans="1:11" x14ac:dyDescent="0.4">
      <c r="A62" t="str">
        <f>[1]F576!$H$3</f>
        <v>F576</v>
      </c>
      <c r="B62" t="str">
        <f>[1]F576!$C$2</f>
        <v>Van Ketwich Verschuurlaan</v>
      </c>
      <c r="C62" t="str">
        <f>[1]F576!$C$3</f>
        <v>Vondellaan - Van Leneplaan</v>
      </c>
      <c r="D62">
        <f>[1]F576!$C$9</f>
        <v>1719</v>
      </c>
      <c r="G62">
        <f>[1]F576!$C$12</f>
        <v>1718</v>
      </c>
      <c r="H62">
        <f>[1]F576!$C$13</f>
        <v>1686</v>
      </c>
      <c r="J62">
        <f>[1]F576!$C$15</f>
        <v>2015</v>
      </c>
      <c r="K62">
        <f>[1]F576!$C$16</f>
        <v>0</v>
      </c>
    </row>
    <row r="63" spans="1:11" x14ac:dyDescent="0.4">
      <c r="A63" t="str">
        <f>[1]R2201!H3</f>
        <v>R2201</v>
      </c>
      <c r="B63" t="str">
        <f>[1]R2201!C2</f>
        <v>Van Hall pad</v>
      </c>
      <c r="C63" t="str">
        <f>[1]R2201!C3</f>
        <v>Emmaviaduct-Van Hallbrug</v>
      </c>
      <c r="F63">
        <f>[1]R2201!$C$11</f>
        <v>4275</v>
      </c>
      <c r="G63">
        <f>[1]R2201!$C$12</f>
        <v>4779</v>
      </c>
      <c r="H63">
        <f>[1]R2201!$C$13</f>
        <v>4684</v>
      </c>
      <c r="I63">
        <f>[1]R2201!$C$14</f>
        <v>3299</v>
      </c>
      <c r="J63">
        <f>[1]R2201!$C$15</f>
        <v>4682</v>
      </c>
      <c r="K63">
        <f>[1]R2201!$C$16</f>
        <v>5074</v>
      </c>
    </row>
    <row r="64" spans="1:11" x14ac:dyDescent="0.4">
      <c r="A64" t="str">
        <f>[1]R2202!H3</f>
        <v>R2202</v>
      </c>
      <c r="B64" t="str">
        <f>[1]R2202!C2</f>
        <v>Paterswoldsweg</v>
      </c>
      <c r="C64" t="str">
        <f>[1]R2202!C3</f>
        <v>Peizerweg-Van Speykstraat</v>
      </c>
      <c r="F64">
        <f>[1]R2202!$C$11</f>
        <v>15522</v>
      </c>
      <c r="G64">
        <f>[1]R2202!$C$12</f>
        <v>16804</v>
      </c>
      <c r="H64">
        <f>[1]R2202!$C$13</f>
        <v>16047</v>
      </c>
      <c r="I64">
        <f>[1]R2202!$C$14</f>
        <v>16387</v>
      </c>
      <c r="J64">
        <f>[1]R2202!$C$15</f>
        <v>19566</v>
      </c>
      <c r="K64">
        <f>[1]R2202!$C$16</f>
        <v>18646</v>
      </c>
    </row>
    <row r="65" spans="1:11" x14ac:dyDescent="0.4">
      <c r="A65" t="str">
        <f>[1]R2203!H3</f>
        <v>R2203</v>
      </c>
      <c r="B65" t="str">
        <f>[1]R2203!C2</f>
        <v>Eendrachtskade NZ</v>
      </c>
      <c r="C65" t="str">
        <f>[1]R2203!C3</f>
        <v>Barentzstraat-Hoendiepskade</v>
      </c>
      <c r="F65">
        <f>[1]R2203!$C$11</f>
        <v>4692</v>
      </c>
      <c r="G65">
        <f>[1]R2203!$C$12</f>
        <v>6035</v>
      </c>
      <c r="H65">
        <f>[1]R2203!$C$13</f>
        <v>5790</v>
      </c>
      <c r="I65">
        <f>[1]R2203!$C$14</f>
        <v>4589</v>
      </c>
      <c r="J65">
        <f>[1]R2203!$C$15</f>
        <v>6153</v>
      </c>
      <c r="K65">
        <f>[1]R2203!$C$16</f>
        <v>5816</v>
      </c>
    </row>
    <row r="66" spans="1:11" x14ac:dyDescent="0.4">
      <c r="A66" t="str">
        <f>[1]R2204!H3</f>
        <v>R2204</v>
      </c>
      <c r="B66" t="str">
        <f>[1]R2204!C2</f>
        <v>Herman Colleniusstraat - fietspad</v>
      </c>
      <c r="C66" t="str">
        <f>[1]R2204!C3</f>
        <v>Israelstraat-Mesdagplein</v>
      </c>
      <c r="F66">
        <f>[1]R2204!$C$11</f>
        <v>6761</v>
      </c>
      <c r="G66">
        <f>[1]R2204!$C$12</f>
        <v>7467</v>
      </c>
      <c r="H66">
        <f>[1]R2204!$C$13</f>
        <v>7439</v>
      </c>
      <c r="I66">
        <f>[1]R2204!$C$14</f>
        <v>5430</v>
      </c>
      <c r="J66">
        <f>[1]R2204!$C$15</f>
        <v>7694</v>
      </c>
      <c r="K66">
        <f>[1]R2204!$C$16</f>
        <v>8028</v>
      </c>
    </row>
    <row r="67" spans="1:11" x14ac:dyDescent="0.4">
      <c r="A67" t="str">
        <f>[1]R2205!H3</f>
        <v>R2205</v>
      </c>
      <c r="B67" t="str">
        <f>[1]R2205!C2</f>
        <v>Hermans Colleniussstraat</v>
      </c>
      <c r="C67" t="str">
        <f>[1]R2205!C3</f>
        <v>De Grootkade-Colleniusbrug</v>
      </c>
      <c r="F67">
        <f>[1]R2205!$C$11</f>
        <v>6929</v>
      </c>
      <c r="G67">
        <f>[1]R2205!$C$12</f>
        <v>8793</v>
      </c>
      <c r="H67">
        <f>[1]R2205!$C$13</f>
        <v>8485</v>
      </c>
      <c r="I67">
        <f>[1]R2205!$C$14</f>
        <v>6851</v>
      </c>
      <c r="J67">
        <f>[1]R2205!$C$15</f>
        <v>8296</v>
      </c>
      <c r="K67">
        <f>[1]R2205!$C$16</f>
        <v>11852</v>
      </c>
    </row>
    <row r="68" spans="1:11" x14ac:dyDescent="0.4">
      <c r="A68" t="str">
        <f>[1]R2206!H3</f>
        <v>R2206</v>
      </c>
      <c r="B68" t="str">
        <f>[1]R2206!C2</f>
        <v>Wilhelminakade</v>
      </c>
      <c r="C68" t="str">
        <f>[1]R2206!C3</f>
        <v>Prinsesseweg-Regentesseweg</v>
      </c>
      <c r="F68">
        <f>[1]R2206!$C$11</f>
        <v>7368</v>
      </c>
      <c r="G68">
        <f>[1]R2206!$C$12</f>
        <v>6946</v>
      </c>
      <c r="H68">
        <f>[1]R2206!$C$13</f>
        <v>6742</v>
      </c>
      <c r="I68">
        <f>[1]R2206!$C$14</f>
        <v>4939</v>
      </c>
      <c r="J68">
        <f>[1]R2206!$C$15</f>
        <v>6146</v>
      </c>
      <c r="K68">
        <f>[1]R2206!$C$16</f>
        <v>5965</v>
      </c>
    </row>
    <row r="69" spans="1:11" x14ac:dyDescent="0.4">
      <c r="A69" t="str">
        <f>[1]R3652F!H3</f>
        <v>R3652F</v>
      </c>
      <c r="B69" t="str">
        <f>[1]R3652F!C2</f>
        <v>Emmalaan</v>
      </c>
      <c r="C69" t="str">
        <f>[1]R3652F!C3</f>
        <v>Westerse Drift-Kroonkampweg</v>
      </c>
      <c r="H69">
        <f>[1]R3652F!$C$13</f>
        <v>498</v>
      </c>
      <c r="I69">
        <f>[1]R3652F!$C$14</f>
        <v>725</v>
      </c>
      <c r="J69">
        <f>[1]R3652F!$C$15</f>
        <v>705</v>
      </c>
      <c r="K69">
        <f>[1]R3652F!$C$16</f>
        <v>717</v>
      </c>
    </row>
    <row r="70" spans="1:11" x14ac:dyDescent="0.4">
      <c r="A70" t="str">
        <f>[1]R3654F!H3</f>
        <v>R3654F</v>
      </c>
      <c r="B70" t="str">
        <f>[1]R3654F!C2</f>
        <v>Kromme Elleboog</v>
      </c>
      <c r="C70" t="str">
        <f>[1]R3654F!C3</f>
        <v>Oude Brinkweg-Schoolpad</v>
      </c>
      <c r="H70">
        <f>[1]R3654F!$C$13</f>
        <v>2864</v>
      </c>
      <c r="I70">
        <f>[1]R3654F!$C$14</f>
        <v>3165</v>
      </c>
      <c r="J70">
        <f>[1]R3654F!$C$15</f>
        <v>3349</v>
      </c>
      <c r="K70">
        <f>[1]R3654F!$C$16</f>
        <v>3845</v>
      </c>
    </row>
    <row r="71" spans="1:11" x14ac:dyDescent="0.4">
      <c r="A71" t="str">
        <f>[1]R3655F!H3</f>
        <v>R3655F</v>
      </c>
      <c r="B71" t="str">
        <f>[1]R3655F!C2</f>
        <v>Molenweg</v>
      </c>
      <c r="C71" t="str">
        <f>[1]R3655F!C3</f>
        <v>Hortuslaan-Botanicuslaan</v>
      </c>
      <c r="H71">
        <f>[1]R3655F!$C$13</f>
        <v>2047</v>
      </c>
      <c r="I71">
        <f>[1]R3655F!$C$14</f>
        <v>1881</v>
      </c>
      <c r="J71">
        <f>[1]R3655F!$C$15</f>
        <v>2206</v>
      </c>
      <c r="K71">
        <f>[1]R3655F!$C$16</f>
        <v>2176</v>
      </c>
    </row>
    <row r="72" spans="1:11" x14ac:dyDescent="0.4">
      <c r="A72" t="str">
        <f>[1]R3656F!H3</f>
        <v>R3656F</v>
      </c>
      <c r="B72" t="str">
        <f>[1]R3656F!C2</f>
        <v>Molenweg</v>
      </c>
      <c r="C72" t="str">
        <f>[1]R3656F!C3</f>
        <v>Hortuslaan-Kerklaan</v>
      </c>
      <c r="H72">
        <f>[1]R3656F!$C$13</f>
        <v>2361</v>
      </c>
      <c r="I72">
        <f>[1]R3656F!$C$14</f>
        <v>2558</v>
      </c>
      <c r="J72">
        <f>[1]R3656F!$C$15</f>
        <v>2900</v>
      </c>
      <c r="K72">
        <f>[1]R3656F!$C$16</f>
        <v>2954</v>
      </c>
    </row>
    <row r="73" spans="1:11" x14ac:dyDescent="0.4">
      <c r="A73" t="str">
        <f>[1]R3657F!H3</f>
        <v>R3657F</v>
      </c>
      <c r="B73" t="str">
        <f>[1]R3657F!C2</f>
        <v>Rijksstraatweg</v>
      </c>
      <c r="C73" t="str">
        <f>[1]R3657F!C3</f>
        <v>Kerkstraat-Meerweg</v>
      </c>
      <c r="H73">
        <f>[1]R3657F!$C$13</f>
        <v>3283</v>
      </c>
      <c r="I73">
        <f>[1]R3657F!$C$14</f>
        <v>3199</v>
      </c>
      <c r="J73">
        <f>[1]R3657F!$C$15</f>
        <v>3628</v>
      </c>
      <c r="K73">
        <f>[1]R3657F!$C$16</f>
        <v>3572</v>
      </c>
    </row>
    <row r="74" spans="1:11" x14ac:dyDescent="0.4">
      <c r="A74" t="str">
        <f>[1]R3658F!H3</f>
        <v>R3658F</v>
      </c>
      <c r="B74" t="str">
        <f>[1]R3658F!C2</f>
        <v>Vondellaan (Haren)</v>
      </c>
      <c r="C74" t="str">
        <f>[1]R3658F!C3</f>
        <v>Korte Dreef-Van Veldelaan</v>
      </c>
      <c r="H74">
        <f>[1]R3658F!$C$13</f>
        <v>1526</v>
      </c>
      <c r="I74">
        <f>[1]R3658F!$C$14</f>
        <v>1629</v>
      </c>
      <c r="J74">
        <f>[1]R3658F!$C$15</f>
        <v>1975</v>
      </c>
      <c r="K74">
        <f>[1]R3658F!$C$16</f>
        <v>1866</v>
      </c>
    </row>
    <row r="75" spans="1:11" x14ac:dyDescent="0.4">
      <c r="A75" t="str">
        <f>[1]R3659!H3</f>
        <v>R3659</v>
      </c>
      <c r="B75" t="str">
        <f>[1]R3659!C2</f>
        <v>Gaykingastraat (Ten Boer)</v>
      </c>
      <c r="C75" t="str">
        <f>[1]R3659!C3</f>
        <v>Stadsweg-Hamplaats</v>
      </c>
      <c r="J75">
        <f>[1]R3659!C15</f>
        <v>579</v>
      </c>
    </row>
    <row r="76" spans="1:11" x14ac:dyDescent="0.4">
      <c r="A76" t="str">
        <f>[1]R3660!H3</f>
        <v>R3660</v>
      </c>
      <c r="B76" t="str">
        <f>[1]R3660!C2</f>
        <v>Eestumerweg (Ten Post)</v>
      </c>
      <c r="C76" t="str">
        <f>[1]R3660!C3</f>
        <v>Rijksweg-Tuwingastraat</v>
      </c>
      <c r="J76">
        <f>[1]R3660!C15</f>
        <v>179</v>
      </c>
    </row>
    <row r="77" spans="1:11" x14ac:dyDescent="0.4">
      <c r="A77" t="str">
        <f>[1]R3661!H3</f>
        <v>R3661</v>
      </c>
      <c r="B77" t="str">
        <f>[1]R3661!C2</f>
        <v>Dorpsweg</v>
      </c>
      <c r="C77" t="str">
        <f>[1]R3661!C3</f>
        <v>Rijksweg-Koningsheert</v>
      </c>
      <c r="J77">
        <f>[1]R3661!C15</f>
        <v>245</v>
      </c>
    </row>
    <row r="78" spans="1:11" x14ac:dyDescent="0.4">
      <c r="A78" t="str">
        <f>[1]R4648!H3</f>
        <v>R4648</v>
      </c>
      <c r="B78" t="str">
        <f>[1]R4648!C2</f>
        <v>Helperzoomtunnel</v>
      </c>
      <c r="C78" t="str">
        <f>[1]R4648!C3</f>
        <v>Duinkerkenstraat-Helperzoom</v>
      </c>
      <c r="I78">
        <f>[1]R4648!C14</f>
        <v>1228</v>
      </c>
      <c r="J78">
        <f>[1]R4648!C15</f>
        <v>1913</v>
      </c>
      <c r="K78">
        <f>[1]R4648!C16</f>
        <v>1957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Groningen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 Stinissen</dc:creator>
  <cp:lastModifiedBy>Age Stinissen</cp:lastModifiedBy>
  <dcterms:created xsi:type="dcterms:W3CDTF">2023-06-12T14:43:59Z</dcterms:created>
  <dcterms:modified xsi:type="dcterms:W3CDTF">2023-06-12T14:45:50Z</dcterms:modified>
</cp:coreProperties>
</file>